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ia713213\Google 雲端硬碟\上傳\109學年度第1期核銷說明會\"/>
    </mc:Choice>
  </mc:AlternateContent>
  <xr:revisionPtr revIDLastSave="0" documentId="13_ncr:1_{9FFA8389-2680-43B0-A3DA-77533CFBB290}" xr6:coauthVersionLast="45" xr6:coauthVersionMax="45" xr10:uidLastSave="{00000000-0000-0000-0000-000000000000}"/>
  <bookViews>
    <workbookView xWindow="-120" yWindow="-120" windowWidth="29040" windowHeight="15840" tabRatio="933" activeTab="8" xr2:uid="{00000000-000D-0000-FFFF-FFFF00000000}"/>
  </bookViews>
  <sheets>
    <sheet name="佐證1_自籌款清單" sheetId="1" r:id="rId1"/>
    <sheet name="佐證2_參訓學員成績單" sheetId="2" r:id="rId2"/>
    <sheet name="佐證3_支出分攤表" sheetId="3" r:id="rId3"/>
    <sheet name="佐證4_工作人員-工作紀錄" sheetId="4" r:id="rId4"/>
    <sheet name="佐證5_雜費-用途明細表" sheetId="5" r:id="rId5"/>
    <sheet name="佐證6_材料費-用途明細表" sheetId="6" r:id="rId6"/>
    <sheet name="佐證7_交通費-用途明細表" sheetId="7" r:id="rId7"/>
    <sheet name="佐證8_訓練就業服務費-專業指導議程" sheetId="8" r:id="rId8"/>
    <sheet name="佐證9_行管費支出清單" sheetId="9" r:id="rId9"/>
  </sheets>
  <definedNames>
    <definedName name="_xlnm.Print_Area" localSheetId="0">佐證1_自籌款清單!$A$1:$D$16</definedName>
    <definedName name="_xlnm.Print_Area" localSheetId="8">佐證9_行管費支出清單!$A$1:$D$19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3" l="1"/>
  <c r="B6" i="3"/>
  <c r="B5" i="3"/>
  <c r="B4" i="3"/>
  <c r="C7" i="3"/>
  <c r="D18" i="9" l="1"/>
  <c r="D15" i="1"/>
</calcChain>
</file>

<file path=xl/sharedStrings.xml><?xml version="1.0" encoding="utf-8"?>
<sst xmlns="http://schemas.openxmlformats.org/spreadsheetml/2006/main" count="157" uniqueCount="114">
  <si>
    <t>款別：第○期</t>
  </si>
  <si>
    <t>編號</t>
  </si>
  <si>
    <t>經費項目</t>
  </si>
  <si>
    <t>說明</t>
  </si>
  <si>
    <t>小計</t>
  </si>
  <si>
    <t>共 11 項</t>
  </si>
  <si>
    <t>總計</t>
  </si>
  <si>
    <t xml:space="preserve">製表人：                                   計畫主持人：                      會計相關人員：  </t>
  </si>
  <si>
    <t>序</t>
  </si>
  <si>
    <t>學員資料</t>
  </si>
  <si>
    <t>專精課程-○○○○</t>
  </si>
  <si>
    <t>共通核心職能課程</t>
  </si>
  <si>
    <t>職場體驗課程</t>
  </si>
  <si>
    <t>總分</t>
  </si>
  <si>
    <t>排名</t>
  </si>
  <si>
    <t>姓名</t>
  </si>
  <si>
    <t>科系</t>
  </si>
  <si>
    <t>年級</t>
  </si>
  <si>
    <t>學號</t>
  </si>
  <si>
    <t>時數</t>
  </si>
  <si>
    <t>成績</t>
  </si>
  <si>
    <t>公司名稱</t>
  </si>
  <si>
    <t>高○○</t>
  </si>
  <si>
    <t>財務金融系</t>
  </si>
  <si>
    <t>三</t>
  </si>
  <si>
    <t>○公司</t>
  </si>
  <si>
    <t>董○○</t>
  </si>
  <si>
    <t>企業管理系</t>
  </si>
  <si>
    <t>四</t>
  </si>
  <si>
    <t>　</t>
  </si>
  <si>
    <t>廖○○</t>
  </si>
  <si>
    <t>國際貿易系</t>
  </si>
  <si>
    <t>許○○</t>
  </si>
  <si>
    <t>計畫主持人簽章：</t>
  </si>
  <si>
    <t>★全程參訓人數未達15人者，本項目經費不得支領</t>
  </si>
  <si>
    <t>分攤機關名稱</t>
  </si>
  <si>
    <t>分攤基準</t>
  </si>
  <si>
    <t>分攤金額</t>
  </si>
  <si>
    <t>勞動部勞動力發展署北基宜花金馬分署</t>
  </si>
  <si>
    <t>EX：6/5講師鐘點費</t>
  </si>
  <si>
    <t>○○大學-自籌款</t>
  </si>
  <si>
    <t>EX：用其它(雜支)項下支出</t>
  </si>
  <si>
    <t>○○大學-自行吸收</t>
  </si>
  <si>
    <t>合計</t>
  </si>
  <si>
    <t xml:space="preserve">製表人：                 計畫主持人：                     會計相關人員：  </t>
  </si>
  <si>
    <t>學員姓名：</t>
  </si>
  <si>
    <t>日期</t>
  </si>
  <si>
    <t>星期</t>
  </si>
  <si>
    <t>工作時間</t>
  </si>
  <si>
    <t>工作內容</t>
  </si>
  <si>
    <t>簽名</t>
  </si>
  <si>
    <t>起</t>
  </si>
  <si>
    <t>迄</t>
  </si>
  <si>
    <t>時薪：158元/時
本月總時數：
補助款核銷金額：
備註：
計畫主持人簽章：</t>
  </si>
  <si>
    <t>收據時間</t>
  </si>
  <si>
    <t>品項</t>
  </si>
  <si>
    <t>數量
(B)</t>
  </si>
  <si>
    <t>單價
(A)</t>
  </si>
  <si>
    <t>收據總價
A*B=C</t>
  </si>
  <si>
    <t>用途說明</t>
  </si>
  <si>
    <t>原子筆</t>
  </si>
  <si>
    <t>3支</t>
  </si>
  <si>
    <t>75元</t>
  </si>
  <si>
    <t>修正帶</t>
  </si>
  <si>
    <t>1盒</t>
  </si>
  <si>
    <t>300元</t>
  </si>
  <si>
    <t>10個(盒)</t>
  </si>
  <si>
    <t>講義A</t>
  </si>
  <si>
    <t>25份</t>
  </si>
  <si>
    <t>5000元</t>
  </si>
  <si>
    <t>100面黑白(份)
*出示合乎張數的樣張，可縮印</t>
  </si>
  <si>
    <t>資料夾</t>
  </si>
  <si>
    <t>1包</t>
  </si>
  <si>
    <t>140元</t>
  </si>
  <si>
    <t>20個(包)</t>
  </si>
  <si>
    <t>照片</t>
  </si>
  <si>
    <t>○○</t>
  </si>
  <si>
    <t>用於
專精課程○○課程
-○○單元，於製作…使用</t>
  </si>
  <si>
    <t>項次</t>
  </si>
  <si>
    <t>起迄時間</t>
  </si>
  <si>
    <t>講師姓名</t>
  </si>
  <si>
    <t>到校授課/拜訪合作單位</t>
  </si>
  <si>
    <t>交通費用</t>
  </si>
  <si>
    <t>憑證編號</t>
  </si>
  <si>
    <t>10:00-14:00</t>
  </si>
  <si>
    <t>○○○</t>
  </si>
  <si>
    <t>拜訪○○企業單位</t>
  </si>
  <si>
    <t>火車</t>
  </si>
  <si>
    <t>90元</t>
  </si>
  <si>
    <t>A站到B站來回</t>
  </si>
  <si>
    <t>9:30-10:30</t>
  </si>
  <si>
    <t>109/05/12 13:00~16:00 共通核心職能課程</t>
  </si>
  <si>
    <t>捷運</t>
  </si>
  <si>
    <t>30元</t>
  </si>
  <si>
    <t>捷運A站到捷運B站</t>
  </si>
  <si>
    <t xml:space="preserve"> </t>
  </si>
  <si>
    <t>業督姓名</t>
  </si>
  <si>
    <t>時間</t>
  </si>
  <si>
    <t>指導內容</t>
  </si>
  <si>
    <t>學員簽到</t>
  </si>
  <si>
    <t>王小明</t>
  </si>
  <si>
    <t>1800-1900</t>
  </si>
  <si>
    <t>ex產品包裝注意事項</t>
  </si>
  <si>
    <t>共14項</t>
  </si>
  <si>
    <t xml:space="preserve">製表人：                           計畫主持人：                      會計相關人員：  </t>
  </si>
  <si>
    <t>109學年度「補助大專校院辦理就業學程計畫」
○○學程
自籌款支出項目清單</t>
    <phoneticPr fontId="9" type="noConversion"/>
  </si>
  <si>
    <t>109學年度「補助大專校院辦理就業學程計畫」
○○學程
○○費 支出分攤表</t>
    <phoneticPr fontId="9" type="noConversion"/>
  </si>
  <si>
    <t>109學年度「補助大專校院辦理就業學程計畫」
○○學程
雜費 用途明細表</t>
    <phoneticPr fontId="9" type="noConversion"/>
  </si>
  <si>
    <t>109學年度「補助大專校院辦理就業學程計畫」
○○學程
材料費 用途明細表</t>
    <phoneticPr fontId="9" type="noConversion"/>
  </si>
  <si>
    <t>109學年度「補助大專校院辦理就業學程計畫」
○○學程
交通費 用途明細表</t>
    <phoneticPr fontId="9" type="noConversion"/>
  </si>
  <si>
    <t>109學年度「補助大專校院辦理就業學程計畫」
○○學程
職場體驗單位專業指導</t>
    <phoneticPr fontId="9" type="noConversion"/>
  </si>
  <si>
    <t>109學年度「補助大專校院辦理就業學程計畫」
○○學程-工作紀錄(109年0月)</t>
    <phoneticPr fontId="9" type="noConversion"/>
  </si>
  <si>
    <t>109學年度補助大專校院辦理就業學程計畫
(學校名稱)-○○學程
參訓學員全體成績單</t>
    <phoneticPr fontId="9" type="noConversion"/>
  </si>
  <si>
    <t>109學年度補助大專校院辦理就業學程計畫
○○學程
行政管理費 支出項目清單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</si>
</sst>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&quot; &quot;"/>
    <numFmt numFmtId="177" formatCode="m&quot;月&quot;d&quot;日&quot;"/>
    <numFmt numFmtId="178" formatCode="yyyy\-mm\-dd"/>
    <numFmt numFmtId="179" formatCode="yy/m/d"/>
    <numFmt numFmtId="180" formatCode="[$NT$-404]#,##0.00;[Red]&quot;-&quot;[$NT$-404]#,##0.00"/>
  </numFmts>
  <fonts count="22" x14ac:knownFonts="1">
    <font>
      <sz val="12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sz val="20"/>
      <color rgb="FF000000"/>
      <name val="標楷體"/>
      <family val="4"/>
      <charset val="136"/>
    </font>
    <font>
      <sz val="12"/>
      <color rgb="FF000000"/>
      <name val="微軟正黑體"/>
      <family val="2"/>
      <charset val="136"/>
    </font>
    <font>
      <sz val="15"/>
      <color rgb="FF000000"/>
      <name val="標楷體"/>
      <family val="4"/>
      <charset val="136"/>
    </font>
    <font>
      <sz val="15"/>
      <color rgb="FF000000"/>
      <name val="微軟正黑體"/>
      <family val="2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2"/>
      <color rgb="FF000000"/>
      <name val="標楷體"/>
      <family val="4"/>
      <charset val="136"/>
    </font>
    <font>
      <sz val="14"/>
      <color rgb="FFDDDDDD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6"/>
      <color rgb="FFBFBFBF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rgb="FF999999"/>
      <name val="標楷體"/>
      <family val="4"/>
      <charset val="136"/>
    </font>
    <font>
      <sz val="12"/>
      <color rgb="FF999999"/>
      <name val="標楷體"/>
      <family val="4"/>
      <charset val="136"/>
    </font>
    <font>
      <sz val="18"/>
      <color rgb="FF000000"/>
      <name val="標楷體"/>
      <family val="4"/>
      <charset val="136"/>
    </font>
    <font>
      <sz val="16"/>
      <color rgb="FF000000"/>
      <name val="微軟正黑體"/>
      <family val="2"/>
      <charset val="136"/>
    </font>
    <font>
      <b/>
      <sz val="12"/>
      <color rgb="FFBFBFBF"/>
      <name val="標楷體"/>
      <family val="4"/>
      <charset val="136"/>
    </font>
    <font>
      <b/>
      <sz val="12"/>
      <color rgb="FF000000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DEADA"/>
        <bgColor rgb="FFFDEADA"/>
      </patternFill>
    </fill>
    <fill>
      <patternFill patternType="solid">
        <fgColor rgb="FFDCE6F2"/>
        <bgColor rgb="FFDCE6F2"/>
      </patternFill>
    </fill>
    <fill>
      <patternFill patternType="solid">
        <fgColor rgb="FFD7E4BD"/>
        <bgColor rgb="FFD7E4BD"/>
      </patternFill>
    </fill>
    <fill>
      <patternFill patternType="solid">
        <fgColor rgb="FFFFCCCC"/>
        <bgColor rgb="FFFFCCCC"/>
      </patternFill>
    </fill>
    <fill>
      <patternFill patternType="solid">
        <fgColor rgb="FFBFBFBF"/>
        <bgColor rgb="FFBFBFBF"/>
      </patternFill>
    </fill>
    <fill>
      <patternFill patternType="solid">
        <fgColor rgb="FFCCCCCC"/>
        <bgColor rgb="FFCCCCCC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A"/>
      </bottom>
      <diagonal/>
    </border>
    <border>
      <left style="thin">
        <color rgb="FF000000"/>
      </left>
      <right style="thin">
        <color rgb="FF00000A"/>
      </right>
      <top style="thin">
        <color rgb="FF00000A"/>
      </top>
      <bottom style="thin">
        <color rgb="FF00000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A"/>
      </bottom>
      <diagonal/>
    </border>
    <border>
      <left style="thin">
        <color rgb="FF00000A"/>
      </left>
      <right style="thin">
        <color rgb="FF000000"/>
      </right>
      <top style="thin">
        <color rgb="FF00000A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A"/>
      </top>
      <bottom style="thin">
        <color rgb="FF00000A"/>
      </bottom>
      <diagonal/>
    </border>
    <border>
      <left/>
      <right/>
      <top style="thin">
        <color rgb="FF00000A"/>
      </top>
      <bottom style="thin">
        <color rgb="FF00000A"/>
      </bottom>
      <diagonal/>
    </border>
    <border>
      <left/>
      <right style="thin">
        <color rgb="FF000000"/>
      </right>
      <top style="thin">
        <color rgb="FF00000A"/>
      </top>
      <bottom style="thin">
        <color rgb="FF00000A"/>
      </bottom>
      <diagonal/>
    </border>
  </borders>
  <cellStyleXfs count="5">
    <xf numFmtId="0" fontId="0" fillId="0" borderId="0">
      <alignment vertical="center"/>
    </xf>
    <xf numFmtId="0" fontId="1" fillId="0" borderId="0" applyNumberFormat="0" applyBorder="0" applyProtection="0">
      <alignment horizontal="center" vertical="center"/>
    </xf>
    <xf numFmtId="0" fontId="1" fillId="0" borderId="0" applyNumberFormat="0" applyBorder="0" applyProtection="0">
      <alignment horizontal="center" vertical="center" textRotation="90"/>
    </xf>
    <xf numFmtId="0" fontId="2" fillId="0" borderId="0" applyNumberFormat="0" applyBorder="0" applyProtection="0">
      <alignment vertical="center"/>
    </xf>
    <xf numFmtId="180" fontId="2" fillId="0" borderId="0" applyBorder="0" applyProtection="0">
      <alignment vertical="center"/>
    </xf>
  </cellStyleXfs>
  <cellXfs count="11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176" fontId="8" fillId="0" borderId="5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3" xfId="0" applyFont="1" applyBorder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12" fillId="7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5" fillId="0" borderId="5" xfId="0" applyFont="1" applyBorder="1">
      <alignment vertical="center"/>
    </xf>
    <xf numFmtId="0" fontId="8" fillId="8" borderId="11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177" fontId="14" fillId="0" borderId="5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14" xfId="0" applyFont="1" applyBorder="1">
      <alignment vertical="center"/>
    </xf>
    <xf numFmtId="0" fontId="16" fillId="0" borderId="5" xfId="0" applyFont="1" applyBorder="1" applyAlignment="1">
      <alignment horizontal="center" vertical="center"/>
    </xf>
    <xf numFmtId="179" fontId="16" fillId="0" borderId="5" xfId="0" applyNumberFormat="1" applyFont="1" applyBorder="1" applyAlignment="1">
      <alignment horizontal="center" vertical="center"/>
    </xf>
    <xf numFmtId="0" fontId="17" fillId="0" borderId="5" xfId="0" applyFont="1" applyBorder="1">
      <alignment vertical="center"/>
    </xf>
    <xf numFmtId="0" fontId="17" fillId="0" borderId="5" xfId="0" applyFont="1" applyBorder="1" applyAlignment="1">
      <alignment horizontal="center" vertical="center"/>
    </xf>
    <xf numFmtId="179" fontId="17" fillId="0" borderId="5" xfId="0" applyNumberFormat="1" applyFont="1" applyBorder="1" applyAlignment="1">
      <alignment horizontal="center" vertical="center"/>
    </xf>
    <xf numFmtId="0" fontId="0" fillId="0" borderId="5" xfId="0" applyBorder="1">
      <alignment vertical="center"/>
    </xf>
    <xf numFmtId="0" fontId="19" fillId="0" borderId="0" xfId="0" applyFont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176" fontId="15" fillId="0" borderId="5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177" fontId="14" fillId="0" borderId="6" xfId="0" applyNumberFormat="1" applyFont="1" applyBorder="1" applyAlignment="1">
      <alignment horizontal="center" vertical="center" wrapText="1"/>
    </xf>
    <xf numFmtId="0" fontId="15" fillId="0" borderId="15" xfId="0" applyFont="1" applyBorder="1">
      <alignment vertical="center"/>
    </xf>
    <xf numFmtId="0" fontId="15" fillId="0" borderId="2" xfId="0" applyFont="1" applyBorder="1">
      <alignment vertical="center"/>
    </xf>
    <xf numFmtId="0" fontId="15" fillId="0" borderId="3" xfId="0" applyFont="1" applyBorder="1">
      <alignment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>
      <alignment vertical="center"/>
    </xf>
    <xf numFmtId="0" fontId="7" fillId="0" borderId="5" xfId="0" applyFont="1" applyBorder="1" applyAlignment="1">
      <alignment horizontal="center" vertical="center" wrapText="1"/>
    </xf>
    <xf numFmtId="178" fontId="17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177" fontId="20" fillId="0" borderId="5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77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8" fillId="0" borderId="5" xfId="0" applyFont="1" applyBorder="1">
      <alignment vertical="center"/>
    </xf>
    <xf numFmtId="178" fontId="16" fillId="0" borderId="5" xfId="0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>
      <alignment vertical="center"/>
    </xf>
    <xf numFmtId="0" fontId="13" fillId="0" borderId="0" xfId="0" applyFont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top"/>
    </xf>
    <xf numFmtId="0" fontId="12" fillId="0" borderId="7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13" fillId="0" borderId="5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7" fillId="0" borderId="5" xfId="0" applyFont="1" applyFill="1" applyBorder="1">
      <alignment vertical="center"/>
    </xf>
    <xf numFmtId="0" fontId="15" fillId="0" borderId="6" xfId="0" applyFont="1" applyFill="1" applyBorder="1">
      <alignment vertical="center"/>
    </xf>
    <xf numFmtId="0" fontId="8" fillId="0" borderId="5" xfId="0" applyFont="1" applyFill="1" applyBorder="1">
      <alignment vertical="center"/>
    </xf>
    <xf numFmtId="0" fontId="10" fillId="0" borderId="2" xfId="0" applyFont="1" applyFill="1" applyBorder="1">
      <alignment vertical="center"/>
    </xf>
    <xf numFmtId="0" fontId="7" fillId="0" borderId="5" xfId="0" applyFont="1" applyFill="1" applyBorder="1" applyAlignment="1">
      <alignment horizontal="center" vertical="center" wrapText="1"/>
    </xf>
    <xf numFmtId="0" fontId="21" fillId="0" borderId="6" xfId="0" applyFont="1" applyFill="1" applyBorder="1">
      <alignment vertical="center"/>
    </xf>
    <xf numFmtId="0" fontId="18" fillId="0" borderId="5" xfId="0" applyFont="1" applyFill="1" applyBorder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center" vertical="center"/>
    </xf>
    <xf numFmtId="10" fontId="12" fillId="0" borderId="5" xfId="0" applyNumberFormat="1" applyFont="1" applyBorder="1" applyAlignment="1">
      <alignment vertical="center" wrapText="1"/>
    </xf>
    <xf numFmtId="10" fontId="12" fillId="0" borderId="5" xfId="0" applyNumberFormat="1" applyFont="1" applyBorder="1" applyAlignment="1">
      <alignment horizontal="center" vertical="center" wrapText="1"/>
    </xf>
    <xf numFmtId="10" fontId="15" fillId="0" borderId="5" xfId="0" applyNumberFormat="1" applyFont="1" applyBorder="1">
      <alignment vertical="center"/>
    </xf>
  </cellXfs>
  <cellStyles count="5">
    <cellStyle name="Heading" xfId="1" xr:uid="{00000000-0005-0000-0000-000000000000}"/>
    <cellStyle name="Heading1" xfId="2" xr:uid="{00000000-0005-0000-0000-000001000000}"/>
    <cellStyle name="Result" xfId="3" xr:uid="{00000000-0005-0000-0000-000002000000}"/>
    <cellStyle name="Result2" xfId="4" xr:uid="{00000000-0005-0000-0000-000003000000}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038" y="48234"/>
    <xdr:ext cx="812069" cy="341043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4D22ECB4-A1D8-4634-B095-0C3E35A51530}"/>
            </a:ext>
          </a:extLst>
        </xdr:cNvPr>
        <xdr:cNvSpPr/>
      </xdr:nvSpPr>
      <xdr:spPr>
        <a:xfrm>
          <a:off x="41038" y="48234"/>
          <a:ext cx="812069" cy="341043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【佐證1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】</a:t>
          </a:r>
        </a:p>
      </xdr:txBody>
    </xdr:sp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65690" y="39410"/>
    <xdr:ext cx="812069" cy="341043"/>
    <xdr:sp macro="" textlink="">
      <xdr:nvSpPr>
        <xdr:cNvPr id="2" name="手繪多邊形: 圖案 2">
          <a:extLst>
            <a:ext uri="{FF2B5EF4-FFF2-40B4-BE49-F238E27FC236}">
              <a16:creationId xmlns:a16="http://schemas.microsoft.com/office/drawing/2014/main" id="{87D72EF3-C067-4143-87E6-A0B9C849B8D2}"/>
            </a:ext>
          </a:extLst>
        </xdr:cNvPr>
        <xdr:cNvSpPr/>
      </xdr:nvSpPr>
      <xdr:spPr>
        <a:xfrm>
          <a:off x="65690" y="39410"/>
          <a:ext cx="812069" cy="341043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</a:t>
          </a:r>
          <a:r>
            <a:rPr lang="en-US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2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】</a:t>
          </a: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29160" y="71277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66211E53-9198-47D8-952A-442C225EA61D}"/>
            </a:ext>
          </a:extLst>
        </xdr:cNvPr>
        <xdr:cNvSpPr/>
      </xdr:nvSpPr>
      <xdr:spPr>
        <a:xfrm>
          <a:off x="29160" y="71277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【佐證3】</a:t>
          </a:r>
        </a:p>
      </xdr:txBody>
    </xdr: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356" y="0"/>
    <xdr:ext cx="549161" cy="249109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A3A720D4-3B8D-4750-918F-12257F2BE149}"/>
            </a:ext>
          </a:extLst>
        </xdr:cNvPr>
        <xdr:cNvSpPr/>
      </xdr:nvSpPr>
      <xdr:spPr>
        <a:xfrm>
          <a:off x="356" y="0"/>
          <a:ext cx="549161" cy="249109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【佐證4】</a:t>
          </a:r>
        </a:p>
      </xdr:txBody>
    </xdr:sp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1878" y="107643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EDF753AA-800F-4DAA-A53D-454964AEEA30}"/>
            </a:ext>
          </a:extLst>
        </xdr:cNvPr>
        <xdr:cNvSpPr/>
      </xdr:nvSpPr>
      <xdr:spPr>
        <a:xfrm>
          <a:off x="11878" y="107643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佐證5】</a:t>
          </a:r>
        </a:p>
      </xdr:txBody>
    </xdr:sp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151900</xdr:colOff>
      <xdr:row>3</xdr:row>
      <xdr:rowOff>143953</xdr:rowOff>
    </xdr:from>
    <xdr:ext cx="1174272" cy="1162961"/>
    <xdr:pic>
      <xdr:nvPicPr>
        <xdr:cNvPr id="3" name="圖片 2">
          <a:extLst>
            <a:ext uri="{FF2B5EF4-FFF2-40B4-BE49-F238E27FC236}">
              <a16:creationId xmlns:a16="http://schemas.microsoft.com/office/drawing/2014/main" id="{20AC6057-F1FA-4F95-8F84-CF8536796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5247775" y="2363278"/>
          <a:ext cx="1174272" cy="1162961"/>
        </a:xfrm>
        <a:prstGeom prst="rect">
          <a:avLst/>
        </a:prstGeom>
        <a:noFill/>
        <a:ln cap="flat">
          <a:noFill/>
        </a:ln>
      </xdr:spPr>
    </xdr:pic>
    <xdr:clientData/>
  </xdr:oneCellAnchor>
  <xdr:absoluteAnchor>
    <xdr:pos x="28803" y="65516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CAD883EF-635A-4FBB-B603-9D01018CBF47}"/>
            </a:ext>
          </a:extLst>
        </xdr:cNvPr>
        <xdr:cNvSpPr/>
      </xdr:nvSpPr>
      <xdr:spPr>
        <a:xfrm>
          <a:off x="28803" y="65516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佐證6】</a:t>
          </a:r>
        </a:p>
      </xdr:txBody>
    </xdr:sp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17638" y="59756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243E9C8F-4159-43F5-9EDF-FB389C3CB622}"/>
            </a:ext>
          </a:extLst>
        </xdr:cNvPr>
        <xdr:cNvSpPr/>
      </xdr:nvSpPr>
      <xdr:spPr>
        <a:xfrm>
          <a:off x="17638" y="59756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Liberation Serif" pitchFamily="18"/>
              <a:ea typeface="新細明體" pitchFamily="2"/>
              <a:cs typeface="Tahoma" pitchFamily="2"/>
            </a:rPr>
            <a:t>【</a:t>
          </a: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佐證7】</a:t>
          </a:r>
        </a:p>
      </xdr:txBody>
    </xdr:sp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9841" y="71643"/>
    <xdr:ext cx="851041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3CC4F8FF-0B3C-4001-A696-1DFC627454DF}"/>
            </a:ext>
          </a:extLst>
        </xdr:cNvPr>
        <xdr:cNvSpPr/>
      </xdr:nvSpPr>
      <xdr:spPr>
        <a:xfrm>
          <a:off x="69841" y="71643"/>
          <a:ext cx="851041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【佐證8】</a:t>
          </a:r>
        </a:p>
      </xdr:txBody>
    </xdr:sp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22320" y="71643"/>
    <xdr:ext cx="446757" cy="197281"/>
    <xdr:sp macro="" textlink="">
      <xdr:nvSpPr>
        <xdr:cNvPr id="2" name="手繪多邊形: 圖案 1">
          <a:extLst>
            <a:ext uri="{FF2B5EF4-FFF2-40B4-BE49-F238E27FC236}">
              <a16:creationId xmlns:a16="http://schemas.microsoft.com/office/drawing/2014/main" id="{F8CCD811-6B8E-478F-9F89-8D061F771510}"/>
            </a:ext>
          </a:extLst>
        </xdr:cNvPr>
        <xdr:cNvSpPr/>
      </xdr:nvSpPr>
      <xdr:spPr>
        <a:xfrm>
          <a:off x="22320" y="71643"/>
          <a:ext cx="446757" cy="197281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val f2"/>
            <a:gd name="f7" fmla="val f3"/>
            <a:gd name="f8" fmla="+- f7 0 f6"/>
            <a:gd name="f9" fmla="*/ f8 1 21600"/>
            <a:gd name="f10" fmla="*/ f6 1 f9"/>
            <a:gd name="f11" fmla="*/ f7 1 f9"/>
            <a:gd name="f12" fmla="*/ f10 f4 1"/>
            <a:gd name="f13" fmla="*/ f11 f4 1"/>
            <a:gd name="f14" fmla="*/ f11 f5 1"/>
            <a:gd name="f15" fmla="*/ f10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2" t="f15" r="f13" b="f14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 cap="flat">
          <a:noFill/>
          <a:prstDash val="solid"/>
        </a:ln>
      </xdr:spPr>
      <xdr:txBody>
        <a:bodyPr vert="horz" wrap="none" lIns="0" tIns="0" rIns="0" bIns="0" anchor="ctr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1200" cap="none" spc="0" baseline="0">
              <a:solidFill>
                <a:srgbClr val="000000"/>
              </a:solidFill>
              <a:uFillTx/>
              <a:latin typeface="標楷體" panose="03000509000000000000" pitchFamily="65" charset="-120"/>
              <a:ea typeface="標楷體" panose="03000509000000000000" pitchFamily="65" charset="-120"/>
              <a:cs typeface="Tahoma" pitchFamily="2"/>
            </a:rPr>
            <a:t>【佐證9】</a:t>
          </a:r>
        </a:p>
      </xdr:txBody>
    </xdr:sp>
    <xdr:clientData/>
  </xdr:absolute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6"/>
  <sheetViews>
    <sheetView workbookViewId="0">
      <selection activeCell="B2" sqref="B2"/>
    </sheetView>
  </sheetViews>
  <sheetFormatPr defaultRowHeight="16.5" x14ac:dyDescent="0.25"/>
  <cols>
    <col min="1" max="1" width="10.375" style="1" customWidth="1"/>
    <col min="2" max="2" width="17.25" style="1" customWidth="1"/>
    <col min="3" max="3" width="79.25" style="1" customWidth="1"/>
    <col min="4" max="4" width="13.25" style="1" customWidth="1"/>
    <col min="5" max="1024" width="8.25" style="1" customWidth="1"/>
    <col min="1025" max="1025" width="9" customWidth="1"/>
  </cols>
  <sheetData>
    <row r="1" spans="1:4" ht="113.1" customHeight="1" x14ac:dyDescent="0.25">
      <c r="A1" s="78" t="s">
        <v>105</v>
      </c>
      <c r="B1" s="78"/>
      <c r="C1" s="78"/>
      <c r="D1" s="78"/>
    </row>
    <row r="2" spans="1:4" s="6" customFormat="1" ht="33.4" customHeight="1" x14ac:dyDescent="0.25">
      <c r="A2" s="2" t="s">
        <v>0</v>
      </c>
      <c r="B2" s="3"/>
      <c r="C2" s="4"/>
      <c r="D2" s="5"/>
    </row>
    <row r="3" spans="1:4" ht="38.25" customHeight="1" x14ac:dyDescent="0.25">
      <c r="A3" s="7" t="s">
        <v>1</v>
      </c>
      <c r="B3" s="7" t="s">
        <v>2</v>
      </c>
      <c r="C3" s="7" t="s">
        <v>3</v>
      </c>
      <c r="D3" s="7" t="s">
        <v>4</v>
      </c>
    </row>
    <row r="4" spans="1:4" ht="36" customHeight="1" x14ac:dyDescent="0.25">
      <c r="A4" s="8">
        <v>1</v>
      </c>
      <c r="B4" s="8"/>
      <c r="C4" s="9"/>
      <c r="D4" s="10"/>
    </row>
    <row r="5" spans="1:4" ht="36" customHeight="1" x14ac:dyDescent="0.25">
      <c r="A5" s="8">
        <v>2</v>
      </c>
      <c r="B5" s="8"/>
      <c r="C5" s="9"/>
      <c r="D5" s="10"/>
    </row>
    <row r="6" spans="1:4" ht="36" customHeight="1" x14ac:dyDescent="0.25">
      <c r="A6" s="8">
        <v>3</v>
      </c>
      <c r="B6" s="8"/>
      <c r="C6" s="9"/>
      <c r="D6" s="10"/>
    </row>
    <row r="7" spans="1:4" ht="36" customHeight="1" x14ac:dyDescent="0.25">
      <c r="A7" s="8">
        <v>4</v>
      </c>
      <c r="B7" s="8"/>
      <c r="C7" s="9"/>
      <c r="D7" s="10"/>
    </row>
    <row r="8" spans="1:4" ht="36" customHeight="1" x14ac:dyDescent="0.25">
      <c r="A8" s="8">
        <v>5</v>
      </c>
      <c r="B8" s="8"/>
      <c r="C8" s="9"/>
      <c r="D8" s="10"/>
    </row>
    <row r="9" spans="1:4" ht="36" customHeight="1" x14ac:dyDescent="0.25">
      <c r="A9" s="8">
        <v>6</v>
      </c>
      <c r="B9" s="8"/>
      <c r="C9" s="9"/>
      <c r="D9" s="10"/>
    </row>
    <row r="10" spans="1:4" ht="36" customHeight="1" x14ac:dyDescent="0.25">
      <c r="A10" s="8">
        <v>7</v>
      </c>
      <c r="B10" s="8"/>
      <c r="C10" s="9"/>
      <c r="D10" s="10"/>
    </row>
    <row r="11" spans="1:4" ht="36" customHeight="1" x14ac:dyDescent="0.25">
      <c r="A11" s="8">
        <v>8</v>
      </c>
      <c r="B11" s="8"/>
      <c r="C11" s="9"/>
      <c r="D11" s="10"/>
    </row>
    <row r="12" spans="1:4" ht="36" customHeight="1" x14ac:dyDescent="0.25">
      <c r="A12" s="8">
        <v>9</v>
      </c>
      <c r="B12" s="8"/>
      <c r="C12" s="9"/>
      <c r="D12" s="10"/>
    </row>
    <row r="13" spans="1:4" ht="36" customHeight="1" x14ac:dyDescent="0.25">
      <c r="A13" s="8">
        <v>10</v>
      </c>
      <c r="B13" s="8"/>
      <c r="C13" s="9"/>
      <c r="D13" s="10"/>
    </row>
    <row r="14" spans="1:4" ht="36" customHeight="1" x14ac:dyDescent="0.25">
      <c r="A14" s="8">
        <v>11</v>
      </c>
      <c r="B14" s="8"/>
      <c r="C14" s="9"/>
      <c r="D14" s="10"/>
    </row>
    <row r="15" spans="1:4" ht="28.5" customHeight="1" x14ac:dyDescent="0.25">
      <c r="A15" s="8" t="s">
        <v>5</v>
      </c>
      <c r="B15" s="79" t="s">
        <v>6</v>
      </c>
      <c r="C15" s="79"/>
      <c r="D15" s="10">
        <f>SUM(D4:D14)</f>
        <v>0</v>
      </c>
    </row>
    <row r="16" spans="1:4" ht="79.900000000000006" customHeight="1" x14ac:dyDescent="0.25">
      <c r="A16" s="80" t="s">
        <v>7</v>
      </c>
      <c r="B16" s="80"/>
      <c r="C16" s="80"/>
      <c r="D16" s="80"/>
    </row>
  </sheetData>
  <mergeCells count="3">
    <mergeCell ref="A1:D1"/>
    <mergeCell ref="B15:C15"/>
    <mergeCell ref="A16:D16"/>
  </mergeCells>
  <phoneticPr fontId="9" type="noConversion"/>
  <printOptions horizontalCentered="1"/>
  <pageMargins left="0.78740157480314998" right="0.78740157480314998" top="0.55118110236220497" bottom="1.1417322834645671" header="0.55118110236220497" footer="0.74803149606299213"/>
  <pageSetup paperSize="0" scale="70" fitToWidth="0" fitToHeight="0" orientation="portrait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"/>
  <sheetViews>
    <sheetView workbookViewId="0">
      <selection sqref="A1:R1"/>
    </sheetView>
  </sheetViews>
  <sheetFormatPr defaultRowHeight="16.5" x14ac:dyDescent="0.25"/>
  <cols>
    <col min="1" max="1" width="7.625" customWidth="1"/>
    <col min="2" max="2" width="10.625" customWidth="1"/>
    <col min="3" max="3" width="16.125" customWidth="1"/>
    <col min="4" max="4" width="6.875" customWidth="1"/>
    <col min="5" max="6" width="10.625" customWidth="1"/>
    <col min="7" max="7" width="12.5" customWidth="1"/>
    <col min="8" max="8" width="10.625" customWidth="1"/>
    <col min="9" max="9" width="14.25" customWidth="1"/>
    <col min="10" max="10" width="10.625" customWidth="1"/>
    <col min="11" max="11" width="13.875" customWidth="1"/>
    <col min="12" max="16" width="10.625" customWidth="1"/>
    <col min="17" max="17" width="7.375" customWidth="1"/>
    <col min="18" max="18" width="7.875" customWidth="1"/>
    <col min="19" max="19" width="9" customWidth="1"/>
  </cols>
  <sheetData>
    <row r="1" spans="1:18" ht="123.4" customHeight="1" x14ac:dyDescent="0.25">
      <c r="A1" s="82" t="s">
        <v>112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</row>
    <row r="2" spans="1:18" ht="42.75" customHeight="1" x14ac:dyDescent="0.25">
      <c r="A2" s="79" t="s">
        <v>8</v>
      </c>
      <c r="B2" s="83" t="s">
        <v>9</v>
      </c>
      <c r="C2" s="83"/>
      <c r="D2" s="83"/>
      <c r="E2" s="83"/>
      <c r="F2" s="84" t="s">
        <v>10</v>
      </c>
      <c r="G2" s="84"/>
      <c r="H2" s="84" t="s">
        <v>10</v>
      </c>
      <c r="I2" s="84"/>
      <c r="J2" s="84" t="s">
        <v>10</v>
      </c>
      <c r="K2" s="84"/>
      <c r="L2" s="85" t="s">
        <v>11</v>
      </c>
      <c r="M2" s="85"/>
      <c r="N2" s="86" t="s">
        <v>12</v>
      </c>
      <c r="O2" s="86"/>
      <c r="P2" s="86"/>
      <c r="Q2" s="83" t="s">
        <v>13</v>
      </c>
      <c r="R2" s="83" t="s">
        <v>14</v>
      </c>
    </row>
    <row r="3" spans="1:18" ht="28.35" customHeight="1" x14ac:dyDescent="0.25">
      <c r="A3" s="79"/>
      <c r="B3" s="48" t="s">
        <v>15</v>
      </c>
      <c r="C3" s="48" t="s">
        <v>16</v>
      </c>
      <c r="D3" s="48" t="s">
        <v>17</v>
      </c>
      <c r="E3" s="48" t="s">
        <v>18</v>
      </c>
      <c r="F3" s="11" t="s">
        <v>19</v>
      </c>
      <c r="G3" s="11" t="s">
        <v>20</v>
      </c>
      <c r="H3" s="11" t="s">
        <v>19</v>
      </c>
      <c r="I3" s="11" t="s">
        <v>20</v>
      </c>
      <c r="J3" s="11" t="s">
        <v>19</v>
      </c>
      <c r="K3" s="11" t="s">
        <v>20</v>
      </c>
      <c r="L3" s="12" t="s">
        <v>19</v>
      </c>
      <c r="M3" s="12" t="s">
        <v>20</v>
      </c>
      <c r="N3" s="13" t="s">
        <v>21</v>
      </c>
      <c r="O3" s="13" t="s">
        <v>19</v>
      </c>
      <c r="P3" s="13" t="s">
        <v>20</v>
      </c>
      <c r="Q3" s="83"/>
      <c r="R3" s="83"/>
    </row>
    <row r="4" spans="1:18" ht="28.35" customHeight="1" x14ac:dyDescent="0.25">
      <c r="A4" s="8">
        <v>1</v>
      </c>
      <c r="B4" s="14" t="s">
        <v>22</v>
      </c>
      <c r="C4" s="14" t="s">
        <v>23</v>
      </c>
      <c r="D4" s="14" t="s">
        <v>24</v>
      </c>
      <c r="E4" s="14"/>
      <c r="F4" s="14">
        <v>54</v>
      </c>
      <c r="G4" s="14">
        <v>85</v>
      </c>
      <c r="H4" s="14">
        <v>54</v>
      </c>
      <c r="I4" s="14">
        <v>90</v>
      </c>
      <c r="J4" s="14">
        <v>54</v>
      </c>
      <c r="K4" s="14">
        <v>95</v>
      </c>
      <c r="L4" s="14">
        <v>54</v>
      </c>
      <c r="M4" s="14">
        <v>80</v>
      </c>
      <c r="N4" s="14" t="s">
        <v>25</v>
      </c>
      <c r="O4" s="14">
        <v>120</v>
      </c>
      <c r="P4" s="14">
        <v>85</v>
      </c>
      <c r="Q4" s="14">
        <v>435</v>
      </c>
      <c r="R4" s="14">
        <v>1</v>
      </c>
    </row>
    <row r="5" spans="1:18" ht="28.35" customHeight="1" x14ac:dyDescent="0.25">
      <c r="A5" s="8">
        <v>2</v>
      </c>
      <c r="B5" s="14" t="s">
        <v>26</v>
      </c>
      <c r="C5" s="14" t="s">
        <v>27</v>
      </c>
      <c r="D5" s="14" t="s">
        <v>28</v>
      </c>
      <c r="E5" s="14" t="s">
        <v>29</v>
      </c>
      <c r="F5" s="14">
        <v>54</v>
      </c>
      <c r="G5" s="14">
        <v>80</v>
      </c>
      <c r="H5" s="14">
        <v>54</v>
      </c>
      <c r="I5" s="14">
        <v>90</v>
      </c>
      <c r="J5" s="14">
        <v>54</v>
      </c>
      <c r="K5" s="14">
        <v>95</v>
      </c>
      <c r="L5" s="14">
        <v>54</v>
      </c>
      <c r="M5" s="14">
        <v>85</v>
      </c>
      <c r="N5" s="14" t="s">
        <v>25</v>
      </c>
      <c r="O5" s="14">
        <v>120</v>
      </c>
      <c r="P5" s="14">
        <v>82</v>
      </c>
      <c r="Q5" s="14">
        <v>433</v>
      </c>
      <c r="R5" s="14">
        <v>3</v>
      </c>
    </row>
    <row r="6" spans="1:18" ht="28.35" customHeight="1" x14ac:dyDescent="0.25">
      <c r="A6" s="8">
        <v>3</v>
      </c>
      <c r="B6" s="14" t="s">
        <v>30</v>
      </c>
      <c r="C6" s="14" t="s">
        <v>31</v>
      </c>
      <c r="D6" s="14" t="s">
        <v>28</v>
      </c>
      <c r="E6" s="14"/>
      <c r="F6" s="14">
        <v>54</v>
      </c>
      <c r="G6" s="14">
        <v>85</v>
      </c>
      <c r="H6" s="14">
        <v>54</v>
      </c>
      <c r="I6" s="14">
        <v>90</v>
      </c>
      <c r="J6" s="14">
        <v>54</v>
      </c>
      <c r="K6" s="14">
        <v>95</v>
      </c>
      <c r="L6" s="14">
        <v>54</v>
      </c>
      <c r="M6" s="14">
        <v>80</v>
      </c>
      <c r="N6" s="14" t="s">
        <v>25</v>
      </c>
      <c r="O6" s="14">
        <v>120</v>
      </c>
      <c r="P6" s="14">
        <v>79</v>
      </c>
      <c r="Q6" s="14">
        <v>430</v>
      </c>
      <c r="R6" s="14">
        <v>2</v>
      </c>
    </row>
    <row r="7" spans="1:18" ht="28.35" customHeight="1" x14ac:dyDescent="0.25">
      <c r="A7" s="8">
        <v>4</v>
      </c>
      <c r="B7" s="14" t="s">
        <v>30</v>
      </c>
      <c r="C7" s="14" t="s">
        <v>31</v>
      </c>
      <c r="D7" s="14" t="s">
        <v>28</v>
      </c>
      <c r="E7" s="14"/>
      <c r="F7" s="14"/>
      <c r="G7" s="14"/>
      <c r="H7" s="14">
        <v>54</v>
      </c>
      <c r="I7" s="14">
        <v>90</v>
      </c>
      <c r="J7" s="14"/>
      <c r="K7" s="14"/>
      <c r="L7" s="14">
        <v>54</v>
      </c>
      <c r="M7" s="14">
        <v>85</v>
      </c>
      <c r="N7" s="14"/>
      <c r="O7" s="14"/>
      <c r="P7" s="14"/>
      <c r="Q7" s="14"/>
      <c r="R7" s="14"/>
    </row>
    <row r="8" spans="1:18" ht="28.35" customHeight="1" x14ac:dyDescent="0.25">
      <c r="A8" s="8">
        <v>5</v>
      </c>
      <c r="B8" s="14" t="s">
        <v>32</v>
      </c>
      <c r="C8" s="14" t="s">
        <v>31</v>
      </c>
      <c r="D8" s="14" t="s">
        <v>28</v>
      </c>
      <c r="E8" s="14"/>
      <c r="F8" s="14"/>
      <c r="G8" s="14"/>
      <c r="H8" s="14">
        <v>54</v>
      </c>
      <c r="I8" s="14">
        <v>90</v>
      </c>
      <c r="J8" s="14"/>
      <c r="K8" s="14"/>
      <c r="L8" s="14"/>
      <c r="M8" s="14"/>
      <c r="N8" s="14" t="s">
        <v>25</v>
      </c>
      <c r="O8" s="14">
        <v>120</v>
      </c>
      <c r="P8" s="14">
        <v>82</v>
      </c>
      <c r="Q8" s="14"/>
      <c r="R8" s="14"/>
    </row>
    <row r="9" spans="1:18" ht="28.35" customHeight="1" x14ac:dyDescent="0.25">
      <c r="A9" s="8">
        <v>6</v>
      </c>
      <c r="B9" s="8"/>
      <c r="C9" s="8"/>
      <c r="D9" s="8"/>
      <c r="E9" s="69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</row>
    <row r="10" spans="1:18" ht="28.35" customHeight="1" x14ac:dyDescent="0.25">
      <c r="A10" s="8">
        <v>14</v>
      </c>
      <c r="B10" s="8"/>
      <c r="C10" s="8"/>
      <c r="D10" s="8"/>
      <c r="E10" s="69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</row>
    <row r="11" spans="1:18" ht="28.35" customHeight="1" x14ac:dyDescent="0.25">
      <c r="A11" s="8">
        <v>15</v>
      </c>
      <c r="B11" s="8"/>
      <c r="C11" s="8"/>
      <c r="D11" s="8"/>
      <c r="E11" s="69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</row>
    <row r="12" spans="1:18" ht="56.25" customHeight="1" thickBot="1" x14ac:dyDescent="0.3">
      <c r="A12" s="81" t="s">
        <v>33</v>
      </c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</row>
    <row r="13" spans="1:18" ht="21" x14ac:dyDescent="0.25">
      <c r="A13" s="15" t="s">
        <v>34</v>
      </c>
      <c r="B13" s="16"/>
      <c r="C13" s="17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8"/>
    </row>
    <row r="14" spans="1:18" ht="19.5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</sheetData>
  <mergeCells count="11">
    <mergeCell ref="A12:R12"/>
    <mergeCell ref="A1:R1"/>
    <mergeCell ref="A2:A3"/>
    <mergeCell ref="B2:E2"/>
    <mergeCell ref="F2:G2"/>
    <mergeCell ref="H2:I2"/>
    <mergeCell ref="J2:K2"/>
    <mergeCell ref="L2:M2"/>
    <mergeCell ref="N2:P2"/>
    <mergeCell ref="Q2:Q3"/>
    <mergeCell ref="R2:R3"/>
  </mergeCells>
  <phoneticPr fontId="9" type="noConversion"/>
  <printOptions horizontalCentered="1"/>
  <pageMargins left="0.27559055118110198" right="0.31496062992126012" top="0.39370078740157505" bottom="0.39370078740157505" header="0" footer="0"/>
  <pageSetup paperSize="0" scale="73" fitToWidth="0" fitToHeight="0" pageOrder="overThenDown" orientation="landscape" horizontalDpi="0" verticalDpi="0" copies="0"/>
  <headerFooter alignWithMargins="0">
    <oddFooter>&amp;C頁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A9"/>
  <sheetViews>
    <sheetView workbookViewId="0">
      <selection activeCell="J9" sqref="J9"/>
    </sheetView>
  </sheetViews>
  <sheetFormatPr defaultRowHeight="16.5" x14ac:dyDescent="0.25"/>
  <cols>
    <col min="1" max="1" width="29.25" style="20" customWidth="1"/>
    <col min="2" max="2" width="14.875" style="20" customWidth="1"/>
    <col min="3" max="3" width="15.125" style="20" customWidth="1"/>
    <col min="4" max="4" width="61.625" style="20" customWidth="1"/>
    <col min="5" max="1015" width="8.25" style="20" customWidth="1"/>
    <col min="1016" max="1024" width="8.25" customWidth="1"/>
    <col min="1025" max="1025" width="9" customWidth="1"/>
  </cols>
  <sheetData>
    <row r="1" spans="1:4" ht="114.4" customHeight="1" x14ac:dyDescent="0.25">
      <c r="A1" s="78" t="s">
        <v>106</v>
      </c>
      <c r="B1" s="78"/>
      <c r="C1" s="78"/>
      <c r="D1" s="78"/>
    </row>
    <row r="2" spans="1:4" ht="15.95" customHeight="1" x14ac:dyDescent="0.25">
      <c r="A2" s="87"/>
      <c r="B2" s="87"/>
      <c r="C2" s="87"/>
      <c r="D2" s="87"/>
    </row>
    <row r="3" spans="1:4" ht="40.5" customHeight="1" x14ac:dyDescent="0.25">
      <c r="A3" s="21" t="s">
        <v>35</v>
      </c>
      <c r="B3" s="21" t="s">
        <v>36</v>
      </c>
      <c r="C3" s="21" t="s">
        <v>37</v>
      </c>
      <c r="D3" s="21" t="s">
        <v>3</v>
      </c>
    </row>
    <row r="4" spans="1:4" ht="84.95" customHeight="1" x14ac:dyDescent="0.25">
      <c r="A4" s="22" t="s">
        <v>38</v>
      </c>
      <c r="B4" s="107" t="e">
        <f>C4/C7</f>
        <v>#DIV/0!</v>
      </c>
      <c r="C4" s="23"/>
      <c r="D4" s="24" t="s">
        <v>39</v>
      </c>
    </row>
    <row r="5" spans="1:4" ht="84.95" customHeight="1" x14ac:dyDescent="0.25">
      <c r="A5" s="22" t="s">
        <v>40</v>
      </c>
      <c r="B5" s="107" t="e">
        <f>C4/C7</f>
        <v>#DIV/0!</v>
      </c>
      <c r="C5" s="23"/>
      <c r="D5" s="24" t="s">
        <v>41</v>
      </c>
    </row>
    <row r="6" spans="1:4" ht="84.95" customHeight="1" x14ac:dyDescent="0.25">
      <c r="A6" s="22" t="s">
        <v>42</v>
      </c>
      <c r="B6" s="108" t="e">
        <f>C6/C7</f>
        <v>#DIV/0!</v>
      </c>
      <c r="C6" s="22"/>
      <c r="D6" s="24"/>
    </row>
    <row r="7" spans="1:4" ht="38.85" customHeight="1" x14ac:dyDescent="0.25">
      <c r="A7" s="25" t="s">
        <v>43</v>
      </c>
      <c r="B7" s="109" t="e">
        <f>SUM(B4:B6)</f>
        <v>#DIV/0!</v>
      </c>
      <c r="C7" s="26">
        <f>SUM(C4:C6)</f>
        <v>0</v>
      </c>
      <c r="D7" s="26"/>
    </row>
    <row r="8" spans="1:4" ht="30" customHeight="1" x14ac:dyDescent="0.25">
      <c r="A8" s="88" t="s">
        <v>44</v>
      </c>
      <c r="B8" s="88"/>
      <c r="C8" s="88"/>
      <c r="D8" s="88"/>
    </row>
    <row r="9" spans="1:4" ht="31.7" customHeight="1" x14ac:dyDescent="0.25"/>
  </sheetData>
  <mergeCells count="3">
    <mergeCell ref="A1:D1"/>
    <mergeCell ref="A2:D2"/>
    <mergeCell ref="A8:D8"/>
  </mergeCells>
  <phoneticPr fontId="9" type="noConversion"/>
  <printOptions horizontalCentered="1"/>
  <pageMargins left="0.70866141732283516" right="0.70866141732283516" top="0.35433070866141703" bottom="1.1417322834645671" header="0.35433070866141703" footer="0.74803149606299213"/>
  <pageSetup paperSize="9" scale="70" fitToWidth="0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4"/>
  <sheetViews>
    <sheetView topLeftCell="A7" workbookViewId="0">
      <selection activeCell="K4" sqref="K4"/>
    </sheetView>
  </sheetViews>
  <sheetFormatPr defaultRowHeight="16.5" x14ac:dyDescent="0.25"/>
  <cols>
    <col min="1" max="1" width="9.875" customWidth="1"/>
    <col min="2" max="4" width="10.625" customWidth="1"/>
    <col min="5" max="5" width="46.5" customWidth="1"/>
    <col min="6" max="6" width="9.375" customWidth="1"/>
    <col min="7" max="7" width="15.125" customWidth="1"/>
    <col min="8" max="8" width="9" customWidth="1"/>
  </cols>
  <sheetData>
    <row r="1" spans="1:7" ht="155.1" customHeight="1" x14ac:dyDescent="0.25">
      <c r="A1" s="90" t="s">
        <v>111</v>
      </c>
      <c r="B1" s="90"/>
      <c r="C1" s="90"/>
      <c r="D1" s="90"/>
      <c r="E1" s="90"/>
      <c r="F1" s="90"/>
      <c r="G1" s="90"/>
    </row>
    <row r="2" spans="1:7" ht="38.85" customHeight="1" x14ac:dyDescent="0.25">
      <c r="A2" s="95" t="s">
        <v>45</v>
      </c>
      <c r="B2" s="96"/>
      <c r="C2" s="96"/>
      <c r="D2" s="96"/>
      <c r="E2" s="96"/>
      <c r="F2" s="96"/>
      <c r="G2" s="97"/>
    </row>
    <row r="3" spans="1:7" ht="33.75" customHeight="1" x14ac:dyDescent="0.25">
      <c r="A3" s="91" t="s">
        <v>46</v>
      </c>
      <c r="B3" s="92" t="s">
        <v>47</v>
      </c>
      <c r="C3" s="93" t="s">
        <v>48</v>
      </c>
      <c r="D3" s="93"/>
      <c r="E3" s="92" t="s">
        <v>49</v>
      </c>
      <c r="F3" s="92" t="s">
        <v>19</v>
      </c>
      <c r="G3" s="94" t="s">
        <v>50</v>
      </c>
    </row>
    <row r="4" spans="1:7" ht="39.75" customHeight="1" x14ac:dyDescent="0.25">
      <c r="A4" s="91"/>
      <c r="B4" s="92"/>
      <c r="C4" s="27" t="s">
        <v>51</v>
      </c>
      <c r="D4" s="27" t="s">
        <v>52</v>
      </c>
      <c r="E4" s="92"/>
      <c r="F4" s="92"/>
      <c r="G4" s="94"/>
    </row>
    <row r="5" spans="1:7" ht="56.65" customHeight="1" x14ac:dyDescent="0.25">
      <c r="A5" s="28">
        <v>1</v>
      </c>
      <c r="B5" s="28"/>
      <c r="C5" s="28"/>
      <c r="D5" s="28"/>
      <c r="E5" s="26"/>
      <c r="F5" s="26"/>
      <c r="G5" s="26"/>
    </row>
    <row r="6" spans="1:7" ht="56.65" customHeight="1" x14ac:dyDescent="0.25">
      <c r="A6" s="28">
        <v>2</v>
      </c>
      <c r="B6" s="28"/>
      <c r="C6" s="28"/>
      <c r="D6" s="28"/>
      <c r="E6" s="28"/>
      <c r="F6" s="28"/>
      <c r="G6" s="28"/>
    </row>
    <row r="7" spans="1:7" ht="56.65" customHeight="1" x14ac:dyDescent="0.25">
      <c r="A7" s="28">
        <v>3</v>
      </c>
      <c r="B7" s="28"/>
      <c r="C7" s="28"/>
      <c r="D7" s="28"/>
      <c r="E7" s="28"/>
      <c r="F7" s="28"/>
      <c r="G7" s="28"/>
    </row>
    <row r="8" spans="1:7" ht="56.65" customHeight="1" x14ac:dyDescent="0.25">
      <c r="A8" s="28">
        <v>4</v>
      </c>
      <c r="B8" s="28"/>
      <c r="C8" s="28"/>
      <c r="D8" s="28"/>
      <c r="E8" s="28"/>
      <c r="F8" s="28"/>
      <c r="G8" s="28"/>
    </row>
    <row r="9" spans="1:7" ht="56.65" customHeight="1" x14ac:dyDescent="0.25">
      <c r="A9" s="28">
        <v>5</v>
      </c>
      <c r="B9" s="28"/>
      <c r="C9" s="28"/>
      <c r="D9" s="28"/>
      <c r="E9" s="28"/>
      <c r="F9" s="28"/>
      <c r="G9" s="28"/>
    </row>
    <row r="10" spans="1:7" ht="56.65" customHeight="1" x14ac:dyDescent="0.25">
      <c r="A10" s="28">
        <v>6</v>
      </c>
      <c r="B10" s="28"/>
      <c r="C10" s="28"/>
      <c r="D10" s="28"/>
      <c r="E10" s="28"/>
      <c r="F10" s="28"/>
      <c r="G10" s="28"/>
    </row>
    <row r="11" spans="1:7" ht="56.65" customHeight="1" x14ac:dyDescent="0.25">
      <c r="A11" s="28">
        <v>7</v>
      </c>
      <c r="B11" s="28"/>
      <c r="C11" s="28"/>
      <c r="D11" s="28"/>
      <c r="E11" s="28"/>
      <c r="F11" s="28"/>
      <c r="G11" s="28"/>
    </row>
    <row r="12" spans="1:7" ht="56.65" customHeight="1" x14ac:dyDescent="0.25">
      <c r="A12" s="28">
        <v>8</v>
      </c>
      <c r="B12" s="28"/>
      <c r="C12" s="28"/>
      <c r="D12" s="28"/>
      <c r="E12" s="28"/>
      <c r="F12" s="28"/>
      <c r="G12" s="28"/>
    </row>
    <row r="13" spans="1:7" ht="56.65" customHeight="1" x14ac:dyDescent="0.25">
      <c r="A13" s="28">
        <v>9</v>
      </c>
      <c r="B13" s="28"/>
      <c r="C13" s="28"/>
      <c r="D13" s="28"/>
      <c r="E13" s="28"/>
      <c r="F13" s="28"/>
      <c r="G13" s="28"/>
    </row>
    <row r="14" spans="1:7" ht="116.25" customHeight="1" x14ac:dyDescent="0.25">
      <c r="A14" s="89" t="s">
        <v>53</v>
      </c>
      <c r="B14" s="89"/>
      <c r="C14" s="89"/>
      <c r="D14" s="89"/>
      <c r="E14" s="89"/>
      <c r="F14" s="89"/>
      <c r="G14" s="89"/>
    </row>
  </sheetData>
  <mergeCells count="9">
    <mergeCell ref="A14:G14"/>
    <mergeCell ref="A1:G1"/>
    <mergeCell ref="A3:A4"/>
    <mergeCell ref="B3:B4"/>
    <mergeCell ref="C3:D3"/>
    <mergeCell ref="E3:E4"/>
    <mergeCell ref="F3:F4"/>
    <mergeCell ref="G3:G4"/>
    <mergeCell ref="A2:G2"/>
  </mergeCells>
  <phoneticPr fontId="9" type="noConversion"/>
  <printOptions horizontalCentered="1"/>
  <pageMargins left="0.27559055118110198" right="0.31496062992126012" top="0.39370078740157505" bottom="0.39370078740157505" header="0" footer="0"/>
  <pageSetup paperSize="0" scale="85" fitToWidth="0" fitToHeight="0" pageOrder="overThenDown" orientation="portrait" horizontalDpi="0" verticalDpi="0" copies="0"/>
  <headerFooter alignWithMargins="0">
    <oddFooter>&amp;C頁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J8"/>
  <sheetViews>
    <sheetView workbookViewId="0">
      <selection activeCell="A4" sqref="A4:G7"/>
    </sheetView>
  </sheetViews>
  <sheetFormatPr defaultRowHeight="16.5" x14ac:dyDescent="0.25"/>
  <cols>
    <col min="1" max="1" width="6.625" style="20" customWidth="1"/>
    <col min="2" max="2" width="14.25" style="20" customWidth="1"/>
    <col min="3" max="3" width="12" style="20" customWidth="1"/>
    <col min="4" max="4" width="12.875" style="20" customWidth="1"/>
    <col min="5" max="5" width="10" style="20" customWidth="1"/>
    <col min="6" max="6" width="27" style="20" customWidth="1"/>
    <col min="7" max="7" width="39.375" style="20" customWidth="1"/>
    <col min="8" max="1024" width="8.25" style="20" customWidth="1"/>
    <col min="1025" max="1025" width="9" customWidth="1"/>
  </cols>
  <sheetData>
    <row r="1" spans="1:7" ht="103.7" customHeight="1" x14ac:dyDescent="0.25">
      <c r="A1" s="78" t="s">
        <v>107</v>
      </c>
      <c r="B1" s="78"/>
      <c r="C1" s="78"/>
      <c r="D1" s="78"/>
      <c r="E1" s="78"/>
      <c r="F1" s="78"/>
      <c r="G1" s="78"/>
    </row>
    <row r="2" spans="1:7" ht="15.95" customHeight="1" x14ac:dyDescent="0.25">
      <c r="A2" s="87"/>
      <c r="B2" s="87"/>
      <c r="C2" s="87"/>
      <c r="D2" s="87"/>
      <c r="E2" s="87"/>
      <c r="F2" s="87"/>
      <c r="G2" s="87"/>
    </row>
    <row r="3" spans="1:7" ht="46.9" customHeight="1" x14ac:dyDescent="0.25">
      <c r="A3" s="64" t="s">
        <v>1</v>
      </c>
      <c r="B3" s="64" t="s">
        <v>54</v>
      </c>
      <c r="C3" s="64" t="s">
        <v>55</v>
      </c>
      <c r="D3" s="64" t="s">
        <v>56</v>
      </c>
      <c r="E3" s="64" t="s">
        <v>57</v>
      </c>
      <c r="F3" s="64" t="s">
        <v>58</v>
      </c>
      <c r="G3" s="64" t="s">
        <v>59</v>
      </c>
    </row>
    <row r="4" spans="1:7" ht="71.45" customHeight="1" x14ac:dyDescent="0.25">
      <c r="A4" s="59">
        <v>1</v>
      </c>
      <c r="B4" s="65">
        <v>43895</v>
      </c>
      <c r="C4" s="59" t="s">
        <v>60</v>
      </c>
      <c r="D4" s="59" t="s">
        <v>61</v>
      </c>
      <c r="E4" s="59">
        <v>25</v>
      </c>
      <c r="F4" s="59" t="s">
        <v>62</v>
      </c>
      <c r="G4" s="61"/>
    </row>
    <row r="5" spans="1:7" ht="71.45" customHeight="1" x14ac:dyDescent="0.25">
      <c r="A5" s="59">
        <v>2</v>
      </c>
      <c r="B5" s="65">
        <v>43956</v>
      </c>
      <c r="C5" s="59" t="s">
        <v>63</v>
      </c>
      <c r="D5" s="59" t="s">
        <v>64</v>
      </c>
      <c r="E5" s="59">
        <v>300</v>
      </c>
      <c r="F5" s="59" t="s">
        <v>65</v>
      </c>
      <c r="G5" s="61" t="s">
        <v>66</v>
      </c>
    </row>
    <row r="6" spans="1:7" ht="71.45" customHeight="1" x14ac:dyDescent="0.25">
      <c r="A6" s="66">
        <v>3</v>
      </c>
      <c r="B6" s="67">
        <v>43956</v>
      </c>
      <c r="C6" s="66" t="s">
        <v>67</v>
      </c>
      <c r="D6" s="66" t="s">
        <v>68</v>
      </c>
      <c r="E6" s="66">
        <v>200</v>
      </c>
      <c r="F6" s="66" t="s">
        <v>69</v>
      </c>
      <c r="G6" s="68" t="s">
        <v>70</v>
      </c>
    </row>
    <row r="7" spans="1:7" ht="71.45" customHeight="1" x14ac:dyDescent="0.25">
      <c r="A7" s="59">
        <v>4</v>
      </c>
      <c r="B7" s="65">
        <v>43253</v>
      </c>
      <c r="C7" s="59" t="s">
        <v>71</v>
      </c>
      <c r="D7" s="59" t="s">
        <v>72</v>
      </c>
      <c r="E7" s="59">
        <v>140</v>
      </c>
      <c r="F7" s="59" t="s">
        <v>73</v>
      </c>
      <c r="G7" s="61" t="s">
        <v>74</v>
      </c>
    </row>
    <row r="8" spans="1:7" ht="32.450000000000003" customHeight="1" x14ac:dyDescent="0.25">
      <c r="A8" s="98" t="s">
        <v>33</v>
      </c>
      <c r="B8" s="98"/>
      <c r="C8" s="98"/>
      <c r="D8" s="98"/>
      <c r="E8" s="98"/>
      <c r="F8" s="98"/>
      <c r="G8" s="98"/>
    </row>
  </sheetData>
  <mergeCells count="3">
    <mergeCell ref="A1:G1"/>
    <mergeCell ref="A2:G2"/>
    <mergeCell ref="A8:G8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0" scale="70" fitToWidth="0" fitToHeight="0" orientation="portrait" horizontalDpi="0" verticalDpi="0" copies="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8"/>
  <sheetViews>
    <sheetView workbookViewId="0">
      <selection activeCell="I4" sqref="I4"/>
    </sheetView>
  </sheetViews>
  <sheetFormatPr defaultRowHeight="16.5" x14ac:dyDescent="0.25"/>
  <cols>
    <col min="1" max="1" width="6.625" style="34" customWidth="1"/>
    <col min="2" max="2" width="14.25" style="34" customWidth="1"/>
    <col min="3" max="3" width="12" style="34" customWidth="1"/>
    <col min="4" max="4" width="16.625" style="34" customWidth="1"/>
    <col min="5" max="5" width="17.375" style="34" customWidth="1"/>
    <col min="6" max="6" width="19.75" style="34" customWidth="1"/>
    <col min="7" max="7" width="25.25" style="34" customWidth="1"/>
    <col min="8" max="1024" width="8.25" style="34" customWidth="1"/>
    <col min="1025" max="1026" width="9" style="34" customWidth="1"/>
    <col min="1027" max="16384" width="9" style="34"/>
  </cols>
  <sheetData>
    <row r="1" spans="1:7" ht="112.5" customHeight="1" x14ac:dyDescent="0.25">
      <c r="A1" s="78" t="s">
        <v>108</v>
      </c>
      <c r="B1" s="78"/>
      <c r="C1" s="78"/>
      <c r="D1" s="78"/>
      <c r="E1" s="78"/>
      <c r="F1" s="78"/>
      <c r="G1" s="78"/>
    </row>
    <row r="2" spans="1:7" ht="15.95" customHeight="1" x14ac:dyDescent="0.25">
      <c r="A2" s="99"/>
      <c r="B2" s="99"/>
      <c r="C2" s="99"/>
      <c r="D2" s="99"/>
      <c r="E2" s="99"/>
      <c r="F2" s="99"/>
      <c r="G2" s="99"/>
    </row>
    <row r="3" spans="1:7" ht="46.9" customHeight="1" x14ac:dyDescent="0.25">
      <c r="A3" s="62" t="s">
        <v>1</v>
      </c>
      <c r="B3" s="62" t="s">
        <v>54</v>
      </c>
      <c r="C3" s="62" t="s">
        <v>55</v>
      </c>
      <c r="D3" s="62" t="s">
        <v>56</v>
      </c>
      <c r="E3" s="62" t="s">
        <v>57</v>
      </c>
      <c r="F3" s="63" t="s">
        <v>75</v>
      </c>
      <c r="G3" s="63" t="s">
        <v>59</v>
      </c>
    </row>
    <row r="4" spans="1:7" ht="115.5" customHeight="1" x14ac:dyDescent="0.25">
      <c r="A4" s="59">
        <v>1</v>
      </c>
      <c r="B4" s="59"/>
      <c r="C4" s="59" t="s">
        <v>76</v>
      </c>
      <c r="D4" s="59">
        <v>15</v>
      </c>
      <c r="E4" s="59">
        <v>50</v>
      </c>
      <c r="F4" s="60"/>
      <c r="G4" s="61" t="s">
        <v>77</v>
      </c>
    </row>
    <row r="5" spans="1:7" ht="71.45" hidden="1" customHeight="1" x14ac:dyDescent="0.25">
      <c r="A5" s="49"/>
      <c r="B5" s="50"/>
      <c r="C5" s="49"/>
      <c r="D5" s="49"/>
      <c r="E5" s="49"/>
      <c r="F5" s="29"/>
      <c r="G5" s="24"/>
    </row>
    <row r="6" spans="1:7" ht="71.45" hidden="1" customHeight="1" x14ac:dyDescent="0.25">
      <c r="A6" s="31"/>
      <c r="B6" s="32"/>
      <c r="C6" s="31"/>
      <c r="D6" s="31"/>
      <c r="E6" s="31"/>
      <c r="F6" s="31"/>
      <c r="G6" s="33"/>
    </row>
    <row r="7" spans="1:7" ht="71.45" hidden="1" customHeight="1" x14ac:dyDescent="0.25">
      <c r="A7" s="29"/>
      <c r="B7" s="30"/>
      <c r="C7" s="29"/>
      <c r="D7" s="29"/>
      <c r="E7" s="29"/>
      <c r="F7" s="29"/>
      <c r="G7" s="24"/>
    </row>
    <row r="8" spans="1:7" ht="30" customHeight="1" x14ac:dyDescent="0.25">
      <c r="A8" s="100" t="s">
        <v>33</v>
      </c>
      <c r="B8" s="100"/>
      <c r="C8" s="100"/>
      <c r="D8" s="100"/>
      <c r="E8" s="100"/>
      <c r="F8" s="100"/>
      <c r="G8" s="100"/>
    </row>
  </sheetData>
  <mergeCells count="3">
    <mergeCell ref="A1:G1"/>
    <mergeCell ref="A2:G2"/>
    <mergeCell ref="A8:G8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0" scale="75" fitToWidth="0" fitToHeight="0" orientation="portrait" horizontalDpi="0" verticalDpi="0" copies="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1"/>
  <sheetViews>
    <sheetView workbookViewId="0">
      <selection sqref="A1:J3"/>
    </sheetView>
  </sheetViews>
  <sheetFormatPr defaultRowHeight="16.5" x14ac:dyDescent="0.25"/>
  <cols>
    <col min="1" max="1" width="6.25" style="34" customWidth="1"/>
    <col min="2" max="3" width="19" style="34" customWidth="1"/>
    <col min="4" max="4" width="15.125" style="34" customWidth="1"/>
    <col min="5" max="5" width="17.375" style="34" customWidth="1"/>
    <col min="6" max="7" width="9" style="34" customWidth="1"/>
    <col min="8" max="8" width="13.5" style="34" customWidth="1"/>
    <col min="9" max="9" width="8.25" style="35" customWidth="1"/>
    <col min="10" max="10" width="24.125" style="34" customWidth="1"/>
    <col min="11" max="1024" width="8.25" style="34" customWidth="1"/>
    <col min="1025" max="1025" width="9" style="34" customWidth="1"/>
    <col min="1026" max="16384" width="9" style="34"/>
  </cols>
  <sheetData>
    <row r="1" spans="1:11" ht="114.2" customHeight="1" x14ac:dyDescent="0.25">
      <c r="A1" s="78" t="s">
        <v>109</v>
      </c>
      <c r="B1" s="78"/>
      <c r="C1" s="78"/>
      <c r="D1" s="78"/>
      <c r="E1" s="78"/>
      <c r="F1" s="78"/>
      <c r="G1" s="78"/>
      <c r="H1" s="78"/>
      <c r="I1" s="78"/>
      <c r="J1" s="78"/>
      <c r="K1" s="74"/>
    </row>
    <row r="2" spans="1:11" ht="15.95" customHeight="1" x14ac:dyDescent="0.25">
      <c r="A2" s="101"/>
      <c r="B2" s="101"/>
      <c r="C2" s="101"/>
      <c r="D2" s="101"/>
      <c r="E2" s="101"/>
      <c r="F2" s="101"/>
      <c r="G2" s="101"/>
      <c r="H2" s="71"/>
      <c r="I2" s="72"/>
      <c r="J2" s="73"/>
    </row>
    <row r="3" spans="1:11" ht="46.9" customHeight="1" x14ac:dyDescent="0.25">
      <c r="A3" s="56" t="s">
        <v>78</v>
      </c>
      <c r="B3" s="56" t="s">
        <v>46</v>
      </c>
      <c r="C3" s="56" t="s">
        <v>79</v>
      </c>
      <c r="D3" s="56" t="s">
        <v>80</v>
      </c>
      <c r="E3" s="56" t="s">
        <v>81</v>
      </c>
      <c r="F3" s="102" t="s">
        <v>82</v>
      </c>
      <c r="G3" s="102"/>
      <c r="H3" s="56" t="s">
        <v>3</v>
      </c>
      <c r="I3" s="56" t="s">
        <v>83</v>
      </c>
      <c r="J3" s="56" t="s">
        <v>50</v>
      </c>
    </row>
    <row r="4" spans="1:11" ht="71.45" customHeight="1" x14ac:dyDescent="0.25">
      <c r="A4" s="40">
        <v>1</v>
      </c>
      <c r="B4" s="57">
        <v>43923</v>
      </c>
      <c r="C4" s="40" t="s">
        <v>84</v>
      </c>
      <c r="D4" s="40" t="s">
        <v>85</v>
      </c>
      <c r="E4" s="58" t="s">
        <v>86</v>
      </c>
      <c r="F4" s="40" t="s">
        <v>87</v>
      </c>
      <c r="G4" s="40" t="s">
        <v>88</v>
      </c>
      <c r="H4" s="58" t="s">
        <v>89</v>
      </c>
      <c r="I4" s="58">
        <v>354</v>
      </c>
      <c r="J4" s="39"/>
    </row>
    <row r="5" spans="1:11" ht="72.599999999999994" customHeight="1" x14ac:dyDescent="0.25">
      <c r="A5" s="40">
        <v>2</v>
      </c>
      <c r="B5" s="57">
        <v>43963</v>
      </c>
      <c r="C5" s="40" t="s">
        <v>90</v>
      </c>
      <c r="D5" s="40" t="s">
        <v>85</v>
      </c>
      <c r="E5" s="58" t="s">
        <v>91</v>
      </c>
      <c r="F5" s="40" t="s">
        <v>92</v>
      </c>
      <c r="G5" s="40" t="s">
        <v>93</v>
      </c>
      <c r="H5" s="58" t="s">
        <v>94</v>
      </c>
      <c r="I5" s="40"/>
      <c r="J5" s="39"/>
    </row>
    <row r="6" spans="1:11" ht="72.599999999999994" hidden="1" customHeight="1" x14ac:dyDescent="0.25">
      <c r="A6" s="26"/>
      <c r="B6" s="26"/>
      <c r="C6" s="26"/>
      <c r="D6" s="26"/>
      <c r="E6" s="26"/>
      <c r="F6" s="26"/>
      <c r="G6" s="26"/>
      <c r="H6" s="26"/>
      <c r="I6" s="28"/>
      <c r="J6" s="26"/>
    </row>
    <row r="7" spans="1:11" ht="72.599999999999994" hidden="1" customHeight="1" x14ac:dyDescent="0.25">
      <c r="A7" s="26"/>
      <c r="B7" s="26"/>
      <c r="C7" s="26"/>
      <c r="D7" s="26"/>
      <c r="E7" s="26"/>
      <c r="F7" s="26"/>
      <c r="G7" s="26"/>
      <c r="H7" s="26"/>
      <c r="I7" s="28"/>
      <c r="J7" s="26"/>
    </row>
    <row r="8" spans="1:11" ht="72.599999999999994" hidden="1" customHeight="1" x14ac:dyDescent="0.25">
      <c r="A8" s="26"/>
      <c r="B8" s="26"/>
      <c r="C8" s="26"/>
      <c r="D8" s="26"/>
      <c r="E8" s="26"/>
      <c r="F8" s="26"/>
      <c r="G8" s="26"/>
      <c r="H8" s="26"/>
      <c r="I8" s="28"/>
      <c r="J8" s="26"/>
    </row>
    <row r="9" spans="1:11" ht="28.35" customHeight="1" x14ac:dyDescent="0.25">
      <c r="A9" s="100" t="s">
        <v>33</v>
      </c>
      <c r="B9" s="100"/>
      <c r="C9" s="100"/>
      <c r="D9" s="100"/>
      <c r="E9" s="100"/>
      <c r="F9" s="100"/>
      <c r="G9" s="100"/>
      <c r="H9" s="100"/>
      <c r="I9" s="100"/>
      <c r="J9" s="100"/>
    </row>
    <row r="10" spans="1:11" x14ac:dyDescent="0.25">
      <c r="A10" s="51"/>
      <c r="J10" s="36"/>
    </row>
    <row r="11" spans="1:11" x14ac:dyDescent="0.25">
      <c r="A11" s="52"/>
      <c r="B11" s="53"/>
      <c r="C11" s="53"/>
      <c r="D11" s="53"/>
      <c r="E11" s="53"/>
      <c r="F11" s="53"/>
      <c r="G11" s="53"/>
      <c r="H11" s="53"/>
      <c r="I11" s="54" t="s">
        <v>95</v>
      </c>
      <c r="J11" s="55"/>
    </row>
  </sheetData>
  <mergeCells count="4">
    <mergeCell ref="A1:J1"/>
    <mergeCell ref="A2:G2"/>
    <mergeCell ref="F3:G3"/>
    <mergeCell ref="A9:J9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0" scale="62" fitToWidth="0" fitToHeight="0" orientation="portrait" horizontalDpi="0" verticalDpi="0" copies="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6"/>
  <sheetViews>
    <sheetView workbookViewId="0">
      <selection sqref="A1:E3"/>
    </sheetView>
  </sheetViews>
  <sheetFormatPr defaultRowHeight="16.5" x14ac:dyDescent="0.25"/>
  <cols>
    <col min="1" max="1" width="15" customWidth="1"/>
    <col min="2" max="2" width="19.625" customWidth="1"/>
    <col min="3" max="3" width="14.5" customWidth="1"/>
    <col min="4" max="4" width="29.25" customWidth="1"/>
    <col min="5" max="5" width="62.875" customWidth="1"/>
    <col min="6" max="6" width="9" customWidth="1"/>
  </cols>
  <sheetData>
    <row r="1" spans="1:5" ht="123.95" customHeight="1" x14ac:dyDescent="0.25">
      <c r="A1" s="78" t="s">
        <v>110</v>
      </c>
      <c r="B1" s="78"/>
      <c r="C1" s="78"/>
      <c r="D1" s="78"/>
      <c r="E1" s="78"/>
    </row>
    <row r="2" spans="1:5" ht="16.350000000000001" customHeight="1" x14ac:dyDescent="0.25">
      <c r="A2" s="103"/>
      <c r="B2" s="103"/>
      <c r="C2" s="103"/>
      <c r="D2" s="103"/>
      <c r="E2" s="103"/>
    </row>
    <row r="3" spans="1:5" ht="40.15" customHeight="1" x14ac:dyDescent="0.25">
      <c r="A3" s="75" t="s">
        <v>96</v>
      </c>
      <c r="B3" s="75" t="s">
        <v>46</v>
      </c>
      <c r="C3" s="75" t="s">
        <v>97</v>
      </c>
      <c r="D3" s="75" t="s">
        <v>98</v>
      </c>
      <c r="E3" s="75" t="s">
        <v>99</v>
      </c>
    </row>
    <row r="4" spans="1:5" ht="58.5" customHeight="1" x14ac:dyDescent="0.25">
      <c r="A4" s="37" t="s">
        <v>100</v>
      </c>
      <c r="B4" s="70">
        <v>43957</v>
      </c>
      <c r="C4" s="37" t="s">
        <v>101</v>
      </c>
      <c r="D4" s="37" t="s">
        <v>102</v>
      </c>
      <c r="E4" s="39"/>
    </row>
    <row r="5" spans="1:5" ht="28.35" customHeight="1" x14ac:dyDescent="0.25">
      <c r="A5" s="37"/>
      <c r="B5" s="38"/>
      <c r="C5" s="37"/>
      <c r="D5" s="37"/>
      <c r="E5" s="39"/>
    </row>
    <row r="6" spans="1:5" ht="28.35" customHeight="1" x14ac:dyDescent="0.25">
      <c r="A6" s="40"/>
      <c r="B6" s="41"/>
      <c r="C6" s="40"/>
      <c r="D6" s="40"/>
      <c r="E6" s="39"/>
    </row>
    <row r="7" spans="1:5" ht="28.35" customHeight="1" x14ac:dyDescent="0.25">
      <c r="A7" s="40"/>
      <c r="B7" s="41"/>
      <c r="C7" s="40"/>
      <c r="D7" s="40"/>
      <c r="E7" s="39"/>
    </row>
    <row r="8" spans="1:5" ht="28.35" customHeight="1" x14ac:dyDescent="0.25">
      <c r="A8" s="40"/>
      <c r="B8" s="41"/>
      <c r="C8" s="40"/>
      <c r="D8" s="40"/>
      <c r="E8" s="39"/>
    </row>
    <row r="9" spans="1:5" ht="28.35" customHeight="1" x14ac:dyDescent="0.25">
      <c r="A9" s="42"/>
      <c r="B9" s="42"/>
      <c r="C9" s="42"/>
      <c r="D9" s="42"/>
      <c r="E9" s="42"/>
    </row>
    <row r="10" spans="1:5" ht="28.35" customHeight="1" x14ac:dyDescent="0.25">
      <c r="A10" s="42"/>
      <c r="B10" s="42"/>
      <c r="C10" s="42"/>
      <c r="D10" s="42"/>
      <c r="E10" s="42"/>
    </row>
    <row r="11" spans="1:5" ht="28.35" customHeight="1" x14ac:dyDescent="0.25">
      <c r="A11" s="42"/>
      <c r="B11" s="42"/>
      <c r="C11" s="42"/>
      <c r="D11" s="42"/>
      <c r="E11" s="42"/>
    </row>
    <row r="12" spans="1:5" ht="28.35" customHeight="1" x14ac:dyDescent="0.25">
      <c r="A12" s="42"/>
      <c r="B12" s="42"/>
      <c r="C12" s="42"/>
      <c r="D12" s="42"/>
      <c r="E12" s="42"/>
    </row>
    <row r="13" spans="1:5" ht="28.35" customHeight="1" x14ac:dyDescent="0.25">
      <c r="A13" s="42"/>
      <c r="B13" s="42"/>
      <c r="C13" s="42"/>
      <c r="D13" s="42"/>
      <c r="E13" s="42"/>
    </row>
    <row r="14" spans="1:5" ht="28.35" customHeight="1" x14ac:dyDescent="0.25">
      <c r="A14" s="42"/>
      <c r="B14" s="42"/>
      <c r="C14" s="42"/>
      <c r="D14" s="42"/>
      <c r="E14" s="42"/>
    </row>
    <row r="15" spans="1:5" ht="28.35" customHeight="1" x14ac:dyDescent="0.25">
      <c r="A15" s="42"/>
      <c r="B15" s="42"/>
      <c r="C15" s="42"/>
      <c r="D15" s="42"/>
      <c r="E15" s="42"/>
    </row>
    <row r="16" spans="1:5" ht="29.1" customHeight="1" x14ac:dyDescent="0.25">
      <c r="A16" s="104" t="s">
        <v>33</v>
      </c>
      <c r="B16" s="104"/>
      <c r="C16" s="104"/>
      <c r="D16" s="104"/>
      <c r="E16" s="104"/>
    </row>
  </sheetData>
  <mergeCells count="3">
    <mergeCell ref="A1:E1"/>
    <mergeCell ref="A2:E2"/>
    <mergeCell ref="A16:E16"/>
  </mergeCells>
  <phoneticPr fontId="9" type="noConversion"/>
  <printOptions horizontalCentered="1"/>
  <pageMargins left="0.70000000000000007" right="0.70000000000000007" top="0.75" bottom="0.75" header="0.30000000000000004" footer="0.30000000000000004"/>
  <pageSetup paperSize="9" scale="63" fitToWidth="0" fitToHeight="0" pageOrder="overThenDown" orientation="portrait" r:id="rId1"/>
  <headerFooter alignWithMargins="0">
    <oddFooter>&amp;C頁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K19"/>
  <sheetViews>
    <sheetView tabSelected="1" workbookViewId="0">
      <selection activeCell="C7" sqref="C7"/>
    </sheetView>
  </sheetViews>
  <sheetFormatPr defaultRowHeight="16.5" x14ac:dyDescent="0.25"/>
  <cols>
    <col min="1" max="1" width="8.75" style="1" customWidth="1"/>
    <col min="2" max="2" width="20.125" style="1" customWidth="1"/>
    <col min="3" max="3" width="79.25" style="1" customWidth="1"/>
    <col min="4" max="4" width="13.25" style="1" customWidth="1"/>
    <col min="5" max="1024" width="8.25" style="1" customWidth="1"/>
    <col min="1025" max="1025" width="9" style="1" customWidth="1"/>
    <col min="1026" max="1026" width="9" customWidth="1"/>
  </cols>
  <sheetData>
    <row r="1" spans="1:4" ht="97.5" customHeight="1" x14ac:dyDescent="0.25">
      <c r="A1" s="78" t="s">
        <v>113</v>
      </c>
      <c r="B1" s="78"/>
      <c r="C1" s="78"/>
      <c r="D1" s="78"/>
    </row>
    <row r="2" spans="1:4" s="43" customFormat="1" ht="33.4" customHeight="1" x14ac:dyDescent="0.25">
      <c r="A2" s="105" t="s">
        <v>0</v>
      </c>
      <c r="B2" s="105"/>
      <c r="C2" s="76"/>
      <c r="D2" s="77"/>
    </row>
    <row r="3" spans="1:4" ht="28.35" customHeight="1" x14ac:dyDescent="0.25">
      <c r="A3" s="44" t="s">
        <v>1</v>
      </c>
      <c r="B3" s="44" t="s">
        <v>2</v>
      </c>
      <c r="C3" s="44" t="s">
        <v>3</v>
      </c>
      <c r="D3" s="44" t="s">
        <v>4</v>
      </c>
    </row>
    <row r="4" spans="1:4" ht="33.75" customHeight="1" x14ac:dyDescent="0.25">
      <c r="A4" s="28">
        <v>1</v>
      </c>
      <c r="B4" s="28"/>
      <c r="C4" s="45"/>
      <c r="D4" s="46"/>
    </row>
    <row r="5" spans="1:4" ht="33.75" customHeight="1" x14ac:dyDescent="0.25">
      <c r="A5" s="28">
        <v>2</v>
      </c>
      <c r="B5" s="28"/>
      <c r="C5" s="45"/>
      <c r="D5" s="46"/>
    </row>
    <row r="6" spans="1:4" ht="33.75" customHeight="1" x14ac:dyDescent="0.25">
      <c r="A6" s="28">
        <v>3</v>
      </c>
      <c r="B6" s="28"/>
      <c r="C6" s="45"/>
      <c r="D6" s="46"/>
    </row>
    <row r="7" spans="1:4" ht="33.75" customHeight="1" x14ac:dyDescent="0.25">
      <c r="A7" s="28">
        <v>4</v>
      </c>
      <c r="B7" s="28"/>
      <c r="C7" s="45"/>
      <c r="D7" s="46"/>
    </row>
    <row r="8" spans="1:4" ht="33.75" customHeight="1" x14ac:dyDescent="0.25">
      <c r="A8" s="28">
        <v>5</v>
      </c>
      <c r="B8" s="28"/>
      <c r="C8" s="45"/>
      <c r="D8" s="46"/>
    </row>
    <row r="9" spans="1:4" ht="33.75" customHeight="1" x14ac:dyDescent="0.25">
      <c r="A9" s="28">
        <v>6</v>
      </c>
      <c r="B9" s="28"/>
      <c r="C9" s="45"/>
      <c r="D9" s="46"/>
    </row>
    <row r="10" spans="1:4" ht="33.75" customHeight="1" x14ac:dyDescent="0.25">
      <c r="A10" s="28">
        <v>7</v>
      </c>
      <c r="B10" s="28"/>
      <c r="C10" s="45"/>
      <c r="D10" s="46"/>
    </row>
    <row r="11" spans="1:4" ht="33.75" customHeight="1" x14ac:dyDescent="0.25">
      <c r="A11" s="28">
        <v>8</v>
      </c>
      <c r="B11" s="28"/>
      <c r="C11" s="45"/>
      <c r="D11" s="46"/>
    </row>
    <row r="12" spans="1:4" ht="33.75" customHeight="1" x14ac:dyDescent="0.25">
      <c r="A12" s="28">
        <v>9</v>
      </c>
      <c r="B12" s="28"/>
      <c r="C12" s="45"/>
      <c r="D12" s="46"/>
    </row>
    <row r="13" spans="1:4" ht="33.75" customHeight="1" x14ac:dyDescent="0.25">
      <c r="A13" s="28">
        <v>10</v>
      </c>
      <c r="B13" s="28"/>
      <c r="C13" s="45"/>
      <c r="D13" s="46"/>
    </row>
    <row r="14" spans="1:4" ht="33.75" customHeight="1" x14ac:dyDescent="0.25">
      <c r="A14" s="28">
        <v>11</v>
      </c>
      <c r="B14" s="28"/>
      <c r="C14" s="45"/>
      <c r="D14" s="46"/>
    </row>
    <row r="15" spans="1:4" ht="33.75" customHeight="1" x14ac:dyDescent="0.25">
      <c r="A15" s="28">
        <v>12</v>
      </c>
      <c r="B15" s="28"/>
      <c r="C15" s="45"/>
      <c r="D15" s="46"/>
    </row>
    <row r="16" spans="1:4" ht="40.5" customHeight="1" x14ac:dyDescent="0.25">
      <c r="A16" s="28">
        <v>13</v>
      </c>
      <c r="B16" s="28"/>
      <c r="C16" s="47"/>
      <c r="D16" s="46"/>
    </row>
    <row r="17" spans="1:4" ht="32.25" customHeight="1" x14ac:dyDescent="0.25">
      <c r="A17" s="28">
        <v>14</v>
      </c>
      <c r="B17" s="28"/>
      <c r="C17" s="45"/>
      <c r="D17" s="46"/>
    </row>
    <row r="18" spans="1:4" ht="26.1" customHeight="1" x14ac:dyDescent="0.25">
      <c r="A18" s="28" t="s">
        <v>103</v>
      </c>
      <c r="B18" s="106" t="s">
        <v>6</v>
      </c>
      <c r="C18" s="106"/>
      <c r="D18" s="46">
        <f>SUM(D4:D17)</f>
        <v>0</v>
      </c>
    </row>
    <row r="19" spans="1:4" ht="32.25" customHeight="1" x14ac:dyDescent="0.25">
      <c r="A19" s="88" t="s">
        <v>104</v>
      </c>
      <c r="B19" s="88"/>
      <c r="C19" s="88"/>
      <c r="D19" s="88"/>
    </row>
  </sheetData>
  <mergeCells count="4">
    <mergeCell ref="A1:D1"/>
    <mergeCell ref="A2:B2"/>
    <mergeCell ref="B18:C18"/>
    <mergeCell ref="A19:D19"/>
  </mergeCells>
  <phoneticPr fontId="9" type="noConversion"/>
  <printOptions horizontalCentered="1"/>
  <pageMargins left="0.70866141732283516" right="0.70866141732283516" top="0.74803149606299213" bottom="0.74803149606299213" header="0.31496062992126012" footer="0.31496062992126012"/>
  <pageSetup paperSize="9" scale="65" fitToWidth="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2</vt:i4>
      </vt:variant>
    </vt:vector>
  </HeadingPairs>
  <TitlesOfParts>
    <vt:vector size="11" baseType="lpstr">
      <vt:lpstr>佐證1_自籌款清單</vt:lpstr>
      <vt:lpstr>佐證2_參訓學員成績單</vt:lpstr>
      <vt:lpstr>佐證3_支出分攤表</vt:lpstr>
      <vt:lpstr>佐證4_工作人員-工作紀錄</vt:lpstr>
      <vt:lpstr>佐證5_雜費-用途明細表</vt:lpstr>
      <vt:lpstr>佐證6_材料費-用途明細表</vt:lpstr>
      <vt:lpstr>佐證7_交通費-用途明細表</vt:lpstr>
      <vt:lpstr>佐證8_訓練就業服務費-專業指導議程</vt:lpstr>
      <vt:lpstr>佐證9_行管費支出清單</vt:lpstr>
      <vt:lpstr>佐證1_自籌款清單!Print_Area</vt:lpstr>
      <vt:lpstr>佐證9_行管費支出清單!Print_Area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phoebe</dc:creator>
  <cp:lastModifiedBy>陳怡佳</cp:lastModifiedBy>
  <cp:revision>31</cp:revision>
  <cp:lastPrinted>2020-05-19T05:52:49Z</cp:lastPrinted>
  <dcterms:created xsi:type="dcterms:W3CDTF">2017-03-05T08:45:06Z</dcterms:created>
  <dcterms:modified xsi:type="dcterms:W3CDTF">2020-06-18T08:06:40Z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