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Z:\04.大專計畫\7_經費核銷\【110學年度】\7.【簡報】\110-1\6.核銷表件\專班表件\"/>
    </mc:Choice>
  </mc:AlternateContent>
  <xr:revisionPtr revIDLastSave="0" documentId="13_ncr:1_{E0169B43-0084-476C-850A-3A88EC2B2145}" xr6:coauthVersionLast="47" xr6:coauthVersionMax="47" xr10:uidLastSave="{00000000-0000-0000-0000-000000000000}"/>
  <bookViews>
    <workbookView xWindow="-120" yWindow="-120" windowWidth="29040" windowHeight="15840" tabRatio="725" activeTab="3" xr2:uid="{C94FE4B8-FE9C-4FA0-9094-B7322AB0EFA4}"/>
  </bookViews>
  <sheets>
    <sheet name="附件九-各項經費結報憑證佐證文件規定" sheetId="4" r:id="rId1"/>
    <sheet name="附件十三-經費支出憑證表" sheetId="1" r:id="rId2"/>
    <sheet name="附件十四-支出憑證明細表 " sheetId="5" r:id="rId3"/>
    <sheet name="附件十五之一-經費支出明細表(共通專班) " sheetId="3" r:id="rId4"/>
  </sheet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20" i="3" l="1"/>
  <c r="F20" i="3"/>
  <c r="D20" i="3"/>
  <c r="C20" i="3"/>
  <c r="I11" i="3"/>
  <c r="I12" i="3"/>
  <c r="I13" i="3"/>
  <c r="I14" i="3"/>
  <c r="I15" i="3"/>
  <c r="I16" i="3"/>
  <c r="I17" i="3"/>
  <c r="I18" i="3"/>
  <c r="I10" i="3"/>
  <c r="H11" i="3"/>
  <c r="H12" i="3"/>
  <c r="H13" i="3"/>
  <c r="H14" i="3"/>
  <c r="H15" i="3"/>
  <c r="H16" i="3"/>
  <c r="H17" i="3"/>
  <c r="H18" i="3"/>
  <c r="H10" i="3"/>
  <c r="E11" i="3"/>
  <c r="E12" i="3"/>
  <c r="E13" i="3"/>
  <c r="E14" i="3"/>
  <c r="E15" i="3"/>
  <c r="E16" i="3"/>
  <c r="E17" i="3"/>
  <c r="E18" i="3"/>
  <c r="E10" i="3"/>
  <c r="I20" i="3" l="1"/>
  <c r="E24" i="3" s="1"/>
  <c r="D24" i="3" s="1"/>
  <c r="H20" i="3"/>
  <c r="E20" i="3"/>
  <c r="G25" i="5"/>
  <c r="G22" i="3" l="1"/>
  <c r="G21" i="3" s="1"/>
  <c r="G26" i="5"/>
</calcChain>
</file>

<file path=xl/sharedStrings.xml><?xml version="1.0" encoding="utf-8"?>
<sst xmlns="http://schemas.openxmlformats.org/spreadsheetml/2006/main" count="126" uniqueCount="119">
  <si>
    <t>【附件十三】</t>
    <phoneticPr fontId="2" type="noConversion"/>
  </si>
  <si>
    <t>經費支出憑證表  中華民國___年___月</t>
    <phoneticPr fontId="2" type="noConversion"/>
  </si>
  <si>
    <t xml:space="preserve">  □就業學程：
    就業學程名稱：
    請款期別：</t>
    <phoneticPr fontId="2" type="noConversion"/>
  </si>
  <si>
    <t>2.培訓學校：(請填寫學校全銜)</t>
    <phoneticPr fontId="2" type="noConversion"/>
  </si>
  <si>
    <t>4.總參訓人數：○○ 人(參加之所有學員數)</t>
    <phoneticPr fontId="2" type="noConversion"/>
  </si>
  <si>
    <t>7.核定補助金額：(請填寫本學年度申請補助之分署總經費)</t>
    <phoneticPr fontId="2" type="noConversion"/>
  </si>
  <si>
    <t>8.受補助單位累計結報金額：(請填寫受補助單位累計核銷金額)</t>
    <phoneticPr fontId="2" type="noConversion"/>
  </si>
  <si>
    <t>9.結餘金額：</t>
    <phoneticPr fontId="2" type="noConversion"/>
  </si>
  <si>
    <t>10.實際支出憑證號數：
   (請填寫「支出憑證明細表」之編號範圍，如：01~30)</t>
    <phoneticPr fontId="2" type="noConversion"/>
  </si>
  <si>
    <t>11.聯絡人姓名：</t>
    <phoneticPr fontId="2" type="noConversion"/>
  </si>
  <si>
    <t>12.聯絡人電話：</t>
    <phoneticPr fontId="2" type="noConversion"/>
  </si>
  <si>
    <t>【附件十四】</t>
    <phoneticPr fontId="2" type="noConversion"/>
  </si>
  <si>
    <t>支出憑證明細表  中華民國___年___月</t>
    <phoneticPr fontId="2" type="noConversion"/>
  </si>
  <si>
    <t>學校全銜：</t>
    <phoneticPr fontId="2" type="noConversion"/>
  </si>
  <si>
    <t>編
號</t>
    <phoneticPr fontId="2" type="noConversion"/>
  </si>
  <si>
    <t>憑證編號／傳票號碼</t>
  </si>
  <si>
    <t>科目</t>
    <phoneticPr fontId="2" type="noConversion"/>
  </si>
  <si>
    <t>金額</t>
    <phoneticPr fontId="2" type="noConversion"/>
  </si>
  <si>
    <t>合計</t>
    <phoneticPr fontId="2" type="noConversion"/>
  </si>
  <si>
    <t>備註：
1.請將原始憑證粘貼於粘貼憑證用紙上，依系統所列印之經費表上之項目名稱順序排列編號，就地審計之學校，原始憑證
  留存備查，不需檢附。 (學校可使用既有之粘貼憑證用紙格式)
2.編號：每張粘貼憑證用紙編一流水號。
3.科目：請填寫該張粘貼憑證用紙所歸屬之經費項目。
4.金額：請填寫該張粘貼憑證用紙之總計金額。
5.若所列編號不敷使用，請自行擴充表格或換頁。</t>
    <phoneticPr fontId="2" type="noConversion"/>
  </si>
  <si>
    <t>【附件十五之一】</t>
    <phoneticPr fontId="2" type="noConversion"/>
  </si>
  <si>
    <t>編號</t>
    <phoneticPr fontId="2" type="noConversion"/>
  </si>
  <si>
    <t>經費項目</t>
    <phoneticPr fontId="2" type="noConversion"/>
  </si>
  <si>
    <t>分署補助款</t>
    <phoneticPr fontId="2" type="noConversion"/>
  </si>
  <si>
    <t>學校自籌款</t>
    <phoneticPr fontId="2" type="noConversion"/>
  </si>
  <si>
    <t>核定補助
金額
(1)</t>
    <phoneticPr fontId="2" type="noConversion"/>
  </si>
  <si>
    <t>受補助單位
核銷金額
(3)</t>
    <phoneticPr fontId="2" type="noConversion"/>
  </si>
  <si>
    <t>超支/結餘
金額
(4)=(1)-(3)</t>
    <phoneticPr fontId="2" type="noConversion"/>
  </si>
  <si>
    <t>自籌金額
(5)</t>
    <phoneticPr fontId="2" type="noConversion"/>
  </si>
  <si>
    <t>累計支付
金額
(6)</t>
    <phoneticPr fontId="2" type="noConversion"/>
  </si>
  <si>
    <t>超支/結餘
金額
(5)-(6)</t>
    <phoneticPr fontId="2" type="noConversion"/>
  </si>
  <si>
    <t>支用比率
(百分比)
(7)=(6)/(5)</t>
    <phoneticPr fontId="2" type="noConversion"/>
  </si>
  <si>
    <t>總
計</t>
    <phoneticPr fontId="2" type="noConversion"/>
  </si>
  <si>
    <t>共  項</t>
    <phoneticPr fontId="2" type="noConversion"/>
  </si>
  <si>
    <t>(2)</t>
    <phoneticPr fontId="2" type="noConversion"/>
  </si>
  <si>
    <t>(3)</t>
    <phoneticPr fontId="2" type="noConversion"/>
  </si>
  <si>
    <t>(4)</t>
    <phoneticPr fontId="2" type="noConversion"/>
  </si>
  <si>
    <t>(5)</t>
    <phoneticPr fontId="2" type="noConversion"/>
  </si>
  <si>
    <t>(6)</t>
    <phoneticPr fontId="2" type="noConversion"/>
  </si>
  <si>
    <t>(5)-(6)</t>
    <phoneticPr fontId="2" type="noConversion"/>
  </si>
  <si>
    <t>(7)=(6)/(5)</t>
    <phoneticPr fontId="2" type="noConversion"/>
  </si>
  <si>
    <t>獲結訓證書之參訓學員未達15人</t>
    <phoneticPr fontId="2" type="noConversion"/>
  </si>
  <si>
    <t>學校自籌款支付金額未達核定金額</t>
    <phoneticPr fontId="2" type="noConversion"/>
  </si>
  <si>
    <t xml:space="preserve">    ※各期款之經費支出明細表請分別填寫，「經費項目」請依申請計畫書所核定之項目填列。</t>
    <phoneticPr fontId="2" type="noConversion"/>
  </si>
  <si>
    <t xml:space="preserve">    ※百分比請取至小數第二位。</t>
    <phoneticPr fontId="2" type="noConversion"/>
  </si>
  <si>
    <t xml:space="preserve">   製表人：             審核(計畫主持人)：               主辦會計人員：               校長
</t>
    <phoneticPr fontId="2" type="noConversion"/>
  </si>
  <si>
    <t>5.結訓人數：○○ 人(未離退人數，且每科具成績，不含0分)</t>
    <phoneticPr fontId="2" type="noConversion"/>
  </si>
  <si>
    <t>(10)扣款後補助上限：</t>
    <phoneticPr fontId="2" type="noConversion"/>
  </si>
  <si>
    <t>(11)分署應撥款：</t>
    <phoneticPr fontId="2" type="noConversion"/>
  </si>
  <si>
    <t>【附件九】</t>
  </si>
  <si>
    <t>補助大專校院辦理就業學程計畫</t>
    <phoneticPr fontId="2" type="noConversion"/>
  </si>
  <si>
    <t>各項經費結報憑證佐證文件規定</t>
    <phoneticPr fontId="2" type="noConversion"/>
  </si>
  <si>
    <t>項次</t>
  </si>
  <si>
    <t>補助項目</t>
  </si>
  <si>
    <t>補助標準</t>
  </si>
  <si>
    <t>佐證文件資料</t>
  </si>
  <si>
    <t>計畫主持人費</t>
  </si>
  <si>
    <t>應按月編列，每學程總額不得超過該學程補助額度合計之百分之五。</t>
  </si>
  <si>
    <t>工作人員費</t>
    <phoneticPr fontId="2"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</si>
  <si>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</si>
  <si>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出席費</t>
  </si>
  <si>
    <t>限辦理計畫之期中、期末檢討、規劃分析會議之專家學者出席費，每人每場次最高2,500元。但校內編制人員不得請領。</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</si>
  <si>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</si>
  <si>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</si>
  <si>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雜費</t>
  </si>
  <si>
    <t>限支用於教材、講義、文具紙張、郵資、印刷裝訂等，以每人每小時最高12元編列（不含職場體驗課程）。</t>
  </si>
  <si>
    <r>
      <t>2.</t>
    </r>
    <r>
      <rPr>
        <sz val="14"/>
        <color rgb="FF000000"/>
        <rFont val="Times New Roman"/>
        <family val="1"/>
      </rPr>
      <t xml:space="preserve"> </t>
    </r>
    <r>
      <rPr>
        <sz val="14"/>
        <color rgb="FF000000"/>
        <rFont val="標楷體"/>
        <family val="4"/>
        <charset val="136"/>
      </rPr>
      <t>如為印製講義或印刷裝訂，檢附印製內容說明</t>
    </r>
  </si>
  <si>
    <t>材料費</t>
  </si>
  <si>
    <t>限補助術科課程，支用於消耗性材料購置等項目，每人最高600元為上限。</t>
  </si>
  <si>
    <t>場地費</t>
  </si>
  <si>
    <t>每日最高補助6,000元，受補助單位以自有場地辦理者，不予補助。</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</si>
  <si>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</si>
  <si>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</si>
  <si>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t>租車費</t>
  </si>
  <si>
    <t>每日每輛最高補助10,000元</t>
  </si>
  <si>
    <t>優秀學員獎勵</t>
  </si>
  <si>
    <t>參訓學員成績為該學程全程參訓者前3名以內，由學程自訂獎勵金額，每學程總額不得超過該學程補助額度合計之3%。但學程人數未達15人者，本項目經費不得支領。</t>
  </si>
  <si>
    <r>
      <t>2.</t>
    </r>
    <r>
      <rPr>
        <sz val="14"/>
        <color rgb="FF000000"/>
        <rFont val="Times New Roman"/>
        <family val="1"/>
      </rPr>
      <t xml:space="preserve"> </t>
    </r>
    <r>
      <rPr>
        <sz val="14"/>
        <color rgb="FF000000"/>
        <rFont val="標楷體"/>
        <family val="4"/>
        <charset val="136"/>
      </rPr>
      <t>表列前3名全程參訓學員，並由學程計畫主持人簽章。</t>
    </r>
  </si>
  <si>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</si>
  <si>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</si>
  <si>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</si>
  <si>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</si>
  <si>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</si>
  <si>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</si>
  <si>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</si>
  <si>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</si>
  <si>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</si>
  <si>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r>
      <t xml:space="preserve">扣款數：(8)  </t>
    </r>
    <r>
      <rPr>
        <sz val="8"/>
        <color theme="1"/>
        <rFont val="標楷體"/>
        <family val="4"/>
        <charset val="136"/>
      </rPr>
      <t>行政管理費</t>
    </r>
    <phoneticPr fontId="2" type="noConversion"/>
  </si>
  <si>
    <r>
      <rPr>
        <sz val="14"/>
        <color theme="1"/>
        <rFont val="標楷體"/>
        <family val="4"/>
        <charset val="136"/>
      </rPr>
      <t>扣款數：(9)</t>
    </r>
    <r>
      <rPr>
        <sz val="10"/>
        <color theme="1"/>
        <rFont val="標楷體"/>
        <family val="4"/>
        <charset val="136"/>
      </rPr>
      <t xml:space="preserve">
</t>
    </r>
    <r>
      <rPr>
        <sz val="8"/>
        <color theme="1"/>
        <rFont val="標楷體"/>
        <family val="4"/>
        <charset val="136"/>
      </rPr>
      <t>分署補助款核定補助金額(1)x(1-自籌款支用比率(7))</t>
    </r>
  </si>
  <si>
    <t xml:space="preserve">勞動部勞動力發展署北基宜花金馬分署  </t>
    <phoneticPr fontId="2" type="noConversion"/>
  </si>
  <si>
    <t xml:space="preserve">  █共通核心職能課程專班：
    開課科系：</t>
    <phoneticPr fontId="2" type="noConversion"/>
  </si>
  <si>
    <t>勞動部勞動力發展署北基宜花金馬分署</t>
    <phoneticPr fontId="2" type="noConversion"/>
  </si>
  <si>
    <t>新臺幣：(大寫)</t>
    <phoneticPr fontId="2" type="noConversion"/>
  </si>
  <si>
    <t>元</t>
    <phoneticPr fontId="2" type="noConversion"/>
  </si>
  <si>
    <t>(10)扣款後補助上限：核定補助金額—行政管理費—學校自籌款支付未達比例扣款((2)-(8)-(9))</t>
    <phoneticPr fontId="2" type="noConversion"/>
  </si>
  <si>
    <t>110學年度「補助大專校院辦理就業學程計畫」</t>
    <phoneticPr fontId="2" type="noConversion"/>
  </si>
  <si>
    <t>3.訓練年度：110學年度</t>
    <phoneticPr fontId="2" type="noConversion"/>
  </si>
  <si>
    <t>110年度「補助大專校院辦理就業學程計畫」</t>
    <phoneticPr fontId="2" type="noConversion"/>
  </si>
  <si>
    <t>學年度：110</t>
    <phoneticPr fontId="2" type="noConversion"/>
  </si>
  <si>
    <t>110年「補助大專校院辦理就業學程計畫」共通核心職能課程專班經費支出明細表</t>
    <phoneticPr fontId="2" type="noConversion"/>
  </si>
  <si>
    <t>學年度：    110                                                  學校全銜：</t>
    <phoneticPr fontId="2" type="noConversion"/>
  </si>
  <si>
    <t>開課科系：                                                       中華民國___年___月            單位：新臺幣(元)</t>
    <phoneticPr fontId="2" type="noConversion"/>
  </si>
  <si>
    <r>
      <t>工作人員名冊、
工作時段及工作內容</t>
    </r>
    <r>
      <rPr>
        <sz val="14"/>
        <color rgb="FFFF0000"/>
        <rFont val="標楷體"/>
        <family val="4"/>
        <charset val="136"/>
      </rPr>
      <t>、領據或匯款證明。</t>
    </r>
    <r>
      <rPr>
        <sz val="14"/>
        <color theme="1"/>
        <rFont val="標楷體"/>
        <family val="4"/>
        <charset val="136"/>
      </rPr>
      <t xml:space="preserve">
</t>
    </r>
    <phoneticPr fontId="2" type="noConversion"/>
  </si>
  <si>
    <r>
      <t>開會通知單及出席簽到單</t>
    </r>
    <r>
      <rPr>
        <sz val="14"/>
        <color rgb="FFFF0000"/>
        <rFont val="標楷體"/>
        <family val="4"/>
        <charset val="136"/>
      </rPr>
      <t>、領據或匯款證明。</t>
    </r>
    <phoneticPr fontId="2" type="noConversion"/>
  </si>
  <si>
    <r>
      <t>核定計畫書封面影本、</t>
    </r>
    <r>
      <rPr>
        <sz val="14"/>
        <color rgb="FFFF0000"/>
        <rFont val="標楷體"/>
        <family val="4"/>
        <charset val="136"/>
      </rPr>
      <t>課程計畫總表、領據</t>
    </r>
    <r>
      <rPr>
        <sz val="14"/>
        <color rgb="FF000000"/>
        <rFont val="標楷體"/>
        <family val="4"/>
        <charset val="136"/>
      </rPr>
      <t>或匯款證明。</t>
    </r>
    <phoneticPr fontId="2" type="noConversion"/>
  </si>
  <si>
    <r>
      <t>授課時間表(需搭配核定之授課師資名單)</t>
    </r>
    <r>
      <rPr>
        <sz val="14"/>
        <color rgb="FFFF0000"/>
        <rFont val="標楷體"/>
        <family val="4"/>
        <charset val="136"/>
      </rPr>
      <t>、領據或匯款證明。</t>
    </r>
    <phoneticPr fontId="2" type="noConversion"/>
  </si>
  <si>
    <r>
      <t>1.</t>
    </r>
    <r>
      <rPr>
        <sz val="14"/>
        <color rgb="FF000000"/>
        <rFont val="Times New Roman"/>
        <family val="1"/>
      </rPr>
      <t xml:space="preserve"> </t>
    </r>
    <r>
      <rPr>
        <sz val="14"/>
        <color rgb="FF000000"/>
        <rFont val="標楷體"/>
        <family val="4"/>
        <charset val="136"/>
      </rPr>
      <t>如為購置書籍，應檢附書籍名稱</t>
    </r>
    <r>
      <rPr>
        <sz val="14"/>
        <color rgb="FFFF0000"/>
        <rFont val="標楷體"/>
        <family val="4"/>
        <charset val="136"/>
      </rPr>
      <t>、封面及目錄</t>
    </r>
    <r>
      <rPr>
        <sz val="14"/>
        <color rgb="FF000000"/>
        <rFont val="標楷體"/>
        <family val="4"/>
        <charset val="136"/>
      </rPr>
      <t>影本</t>
    </r>
    <phoneticPr fontId="2" type="noConversion"/>
  </si>
  <si>
    <t>3.郵資費需檢附購票證明及說明。</t>
    <phoneticPr fontId="2" type="noConversion"/>
  </si>
  <si>
    <t>4.收據或發票。</t>
    <phoneticPr fontId="2" type="noConversion"/>
  </si>
  <si>
    <r>
      <t>5.</t>
    </r>
    <r>
      <rPr>
        <sz val="14"/>
        <color rgb="FF000000"/>
        <rFont val="Times New Roman"/>
        <family val="1"/>
      </rPr>
      <t xml:space="preserve"> </t>
    </r>
    <r>
      <rPr>
        <sz val="14"/>
        <color rgb="FF000000"/>
        <rFont val="標楷體"/>
        <family val="4"/>
        <charset val="136"/>
      </rPr>
      <t>以上皆須檢附系統參訓名冊</t>
    </r>
    <phoneticPr fontId="2" type="noConversion"/>
  </si>
  <si>
    <r>
      <t>系統參訓名冊、課程名稱、購置材料圖樣或照片、用途說明及</t>
    </r>
    <r>
      <rPr>
        <sz val="14"/>
        <color rgb="FFFF0000"/>
        <rFont val="標楷體"/>
        <family val="4"/>
        <charset val="136"/>
      </rPr>
      <t>收據或發票。</t>
    </r>
    <phoneticPr fontId="2" type="noConversion"/>
  </si>
  <si>
    <r>
      <t>活動內容相關資料（含活動時間、地點、參加人員簽到冊、活動流程等）</t>
    </r>
    <r>
      <rPr>
        <sz val="14"/>
        <color rgb="FFFF0000"/>
        <rFont val="標楷體"/>
        <family val="4"/>
        <charset val="136"/>
      </rPr>
      <t>、收據或發票。</t>
    </r>
    <phoneticPr fontId="2" type="noConversion"/>
  </si>
  <si>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r>
      <rPr>
        <sz val="14"/>
        <color rgb="FFFF0000"/>
        <rFont val="標楷體"/>
        <family val="4"/>
        <charset val="136"/>
      </rPr>
      <t>、搭乘票根、領據與用途明細表。</t>
    </r>
    <phoneticPr fontId="2" type="noConversion"/>
  </si>
  <si>
    <r>
      <t>2.</t>
    </r>
    <r>
      <rPr>
        <sz val="14"/>
        <color rgb="FF000000"/>
        <rFont val="Times New Roman"/>
        <family val="1"/>
      </rPr>
      <t xml:space="preserve"> </t>
    </r>
    <r>
      <rPr>
        <sz val="14"/>
        <color rgb="FF000000"/>
        <rFont val="標楷體"/>
        <family val="4"/>
        <charset val="136"/>
      </rPr>
      <t>業界專家學者到校出席會議：會議紀錄、</t>
    </r>
    <r>
      <rPr>
        <sz val="14"/>
        <color rgb="FFFF0000"/>
        <rFont val="標楷體"/>
        <family val="4"/>
        <charset val="136"/>
      </rPr>
      <t>通知單</t>
    </r>
    <r>
      <rPr>
        <sz val="14"/>
        <color rgb="FF000000"/>
        <rFont val="標楷體"/>
        <family val="4"/>
        <charset val="136"/>
      </rPr>
      <t>、簽到表、</t>
    </r>
    <r>
      <rPr>
        <sz val="14"/>
        <color rgb="FFFF0000"/>
        <rFont val="標楷體"/>
        <family val="4"/>
        <charset val="136"/>
      </rPr>
      <t>搭乘票根、領據與用途明細表。</t>
    </r>
    <phoneticPr fontId="2" type="noConversion"/>
  </si>
  <si>
    <r>
      <t>活動內容相關資料（含活動時間、地點、參加人員名冊、活動流程等）</t>
    </r>
    <r>
      <rPr>
        <sz val="14"/>
        <color rgb="FFFF0000"/>
        <rFont val="標楷體"/>
        <family val="4"/>
        <charset val="136"/>
      </rPr>
      <t>、收據或發票。</t>
    </r>
    <phoneticPr fontId="2" type="noConversion"/>
  </si>
  <si>
    <r>
      <t>1.</t>
    </r>
    <r>
      <rPr>
        <sz val="14"/>
        <color rgb="FF000000"/>
        <rFont val="Times New Roman"/>
        <family val="1"/>
      </rPr>
      <t xml:space="preserve"> </t>
    </r>
    <r>
      <rPr>
        <sz val="14"/>
        <color rgb="FF000000"/>
        <rFont val="標楷體"/>
        <family val="4"/>
        <charset val="136"/>
      </rPr>
      <t>全程參訓者全體成績單</t>
    </r>
    <r>
      <rPr>
        <sz val="14"/>
        <color rgb="FF000000"/>
        <rFont val="標楷體"/>
        <family val="4"/>
        <charset val="136"/>
      </rPr>
      <t>。</t>
    </r>
    <phoneticPr fontId="2" type="noConversion"/>
  </si>
  <si>
    <r>
      <t>支出項目清單</t>
    </r>
    <r>
      <rPr>
        <sz val="14"/>
        <color rgb="FFFF0000"/>
        <rFont val="標楷體"/>
        <family val="4"/>
        <charset val="136"/>
      </rPr>
      <t>或收款收據、繳費憑證、支出分攤表。</t>
    </r>
    <phoneticPr fontId="2" type="noConversion"/>
  </si>
  <si>
    <t>6.訓練期間：110年7月1日~110年8月31日</t>
    <phoneticPr fontId="2" type="noConversion"/>
  </si>
  <si>
    <t>1.訓練依據：北分署創字第11049008111號(請填寫核定之公文文號)</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</si>
</sst>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Red]\(#,##0\)"/>
    <numFmt numFmtId="177" formatCode="#,##0_ "/>
    <numFmt numFmtId="178" formatCode="[DBNum2][$-404]General"/>
    <numFmt numFmtId="179" formatCode="0_ "/>
    <numFmt numFmtId="180" formatCode="0_);[Red]\(0\)"/>
  </numFmts>
  <fonts count="27" x14ac:knownFonts="1">
    <font>
      <sz val="12"/>
      <color theme="1"/>
      <name val="新細明體"/>
      <family val="2"/>
      <charset val="136"/>
      <scheme val="minor"/>
    </font>
    <font>
      <sz val="12"/>
      <color rgb="FF000000"/>
      <name val="標楷體"/>
      <family val="4"/>
      <charset val="136"/>
    </font>
    <font>
      <sz val="9"/>
      <name val="新細明體"/>
      <family val="2"/>
      <charset val="136"/>
      <scheme val="minor"/>
    </font>
    <font>
      <sz val="14"/>
      <color rgb="FF000000"/>
      <name val="標楷體"/>
      <family val="4"/>
      <charset val="136"/>
    </font>
    <font>
      <sz val="14"/>
      <color theme="1"/>
      <name val="標楷體"/>
      <family val="4"/>
      <charset val="136"/>
    </font>
    <font>
      <sz val="10"/>
      <color theme="1"/>
      <name val="標楷體"/>
      <family val="4"/>
      <charset val="136"/>
    </font>
    <font>
      <sz val="12"/>
      <color theme="1"/>
      <name val="標楷體"/>
      <family val="4"/>
      <charset val="136"/>
    </font>
    <font>
      <sz val="10"/>
      <color rgb="FF000000"/>
      <name val="標楷體"/>
      <family val="4"/>
      <charset val="136"/>
    </font>
    <font>
      <sz val="14"/>
      <color rgb="FF000000"/>
      <name val="Times New Roman"/>
      <family val="1"/>
    </font>
    <font>
      <sz val="8"/>
      <color theme="1"/>
      <name val="標楷體"/>
      <family val="4"/>
      <charset val="136"/>
    </font>
    <font>
      <sz val="16"/>
      <color rgb="FF000000"/>
      <name val="標楷體"/>
      <family val="4"/>
      <charset val="136"/>
    </font>
    <font>
      <sz val="16"/>
      <color theme="1"/>
      <name val="標楷體"/>
      <family val="4"/>
      <charset val="136"/>
    </font>
    <font>
      <sz val="12"/>
      <color theme="1" tint="4.9989318521683403E-2"/>
      <name val="標楷體"/>
      <family val="4"/>
      <charset val="136"/>
    </font>
    <font>
      <sz val="12"/>
      <color theme="1" tint="4.9989318521683403E-2"/>
      <name val="新細明體"/>
      <family val="2"/>
      <charset val="136"/>
      <scheme val="minor"/>
    </font>
    <font>
      <sz val="16"/>
      <color theme="1" tint="4.9989318521683403E-2"/>
      <name val="標楷體"/>
      <family val="4"/>
      <charset val="136"/>
    </font>
    <font>
      <b/>
      <sz val="16"/>
      <color theme="1" tint="4.9989318521683403E-2"/>
      <name val="標楷體"/>
      <family val="4"/>
      <charset val="136"/>
    </font>
    <font>
      <sz val="16"/>
      <color theme="1" tint="4.9989318521683403E-2"/>
      <name val="新細明體"/>
      <family val="2"/>
      <charset val="136"/>
      <scheme val="minor"/>
    </font>
    <font>
      <sz val="14"/>
      <color theme="1" tint="4.9989318521683403E-2"/>
      <name val="標楷體"/>
      <family val="4"/>
      <charset val="136"/>
    </font>
    <font>
      <b/>
      <sz val="14"/>
      <color theme="1" tint="4.9989318521683403E-2"/>
      <name val="標楷體"/>
      <family val="4"/>
      <charset val="136"/>
    </font>
    <font>
      <b/>
      <sz val="14"/>
      <color theme="1" tint="4.9989318521683403E-2"/>
      <name val="新細明體"/>
      <family val="1"/>
      <charset val="136"/>
    </font>
    <font>
      <sz val="13"/>
      <color theme="1" tint="4.9989318521683403E-2"/>
      <name val="標楷體"/>
      <family val="4"/>
      <charset val="136"/>
    </font>
    <font>
      <sz val="10"/>
      <color theme="1" tint="4.9989318521683403E-2"/>
      <name val="標楷體"/>
      <family val="4"/>
      <charset val="136"/>
    </font>
    <font>
      <sz val="12"/>
      <color rgb="FFFF0000"/>
      <name val="新細明體"/>
      <family val="2"/>
      <charset val="136"/>
      <scheme val="minor"/>
    </font>
    <font>
      <sz val="12"/>
      <color rgb="FFFF0000"/>
      <name val="標楷體"/>
      <family val="4"/>
      <charset val="136"/>
    </font>
    <font>
      <sz val="14"/>
      <color rgb="FFFF0000"/>
      <name val="標楷體"/>
      <family val="4"/>
      <charset val="136"/>
    </font>
    <font>
      <sz val="8"/>
      <color rgb="FFFF0000"/>
      <name val="新細明體"/>
      <family val="2"/>
      <charset val="136"/>
      <scheme val="minor"/>
    </font>
    <font>
      <sz val="14"/>
      <color theme="0"/>
      <name val="標楷體"/>
      <family val="4"/>
      <charset val="136"/>
    </font>
  </fonts>
  <fills count="2">
    <fill>
      <patternFill patternType="none"/>
    </fill>
    <fill>
      <patternFill patternType="gray125"/>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s>
  <cellStyleXfs count="1">
    <xf numFmtId="0" fontId="0" fillId="0" borderId="0">
      <alignment vertical="center"/>
    </xf>
  </cellStyleXfs>
  <cellXfs count="141">
    <xf numFmtId="0" fontId="0" fillId="0" borderId="0" xfId="0">
      <alignment vertical="center"/>
    </xf>
    <xf numFmtId="0" fontId="0" fillId="0" borderId="0" xfId="0" applyAlignment="1">
      <alignment horizontal="left" vertical="center" wrapText="1"/>
    </xf>
    <xf numFmtId="0" fontId="0" fillId="0" borderId="0" xfId="0" applyAlignment="1">
      <alignment horizontal="center" vertical="center"/>
    </xf>
    <xf numFmtId="0" fontId="3" fillId="0" borderId="0" xfId="0" applyFont="1" applyAlignment="1">
      <alignment vertical="center" wrapText="1"/>
    </xf>
    <xf numFmtId="0" fontId="3" fillId="0" borderId="0" xfId="0" applyFont="1" applyAlignment="1">
      <alignment vertical="top" wrapText="1"/>
    </xf>
    <xf numFmtId="0" fontId="4" fillId="0" borderId="0" xfId="0" applyFont="1" applyAlignment="1">
      <alignment vertical="top" wrapText="1"/>
    </xf>
    <xf numFmtId="0" fontId="0" fillId="0" borderId="0" xfId="0" applyAlignment="1">
      <alignment horizontal="center" vertical="center" wrapText="1"/>
    </xf>
    <xf numFmtId="0" fontId="0" fillId="0" borderId="0" xfId="0" applyAlignment="1">
      <alignment vertical="center"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0" fillId="0" borderId="0" xfId="0"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49" fontId="7" fillId="0" borderId="1" xfId="0" applyNumberFormat="1" applyFont="1" applyBorder="1" applyAlignment="1">
      <alignment horizontal="center" vertical="center" wrapText="1"/>
    </xf>
    <xf numFmtId="0" fontId="5" fillId="0" borderId="1" xfId="0" applyFont="1" applyBorder="1" applyAlignment="1">
      <alignment horizontal="left" vertical="center" wrapText="1"/>
    </xf>
    <xf numFmtId="0" fontId="4" fillId="0" borderId="1" xfId="0" applyFont="1" applyBorder="1" applyAlignment="1">
      <alignment vertical="center" wrapText="1"/>
    </xf>
    <xf numFmtId="0" fontId="3" fillId="0" borderId="12" xfId="0" applyFont="1" applyBorder="1" applyAlignment="1">
      <alignment vertical="center" wrapText="1"/>
    </xf>
    <xf numFmtId="0" fontId="3" fillId="0" borderId="13" xfId="0" applyFont="1" applyBorder="1" applyAlignment="1">
      <alignment vertical="center" wrapText="1"/>
    </xf>
    <xf numFmtId="0" fontId="3" fillId="0" borderId="11" xfId="0" applyFont="1" applyBorder="1" applyAlignment="1">
      <alignment vertical="center" wrapText="1"/>
    </xf>
    <xf numFmtId="0" fontId="4" fillId="0" borderId="0" xfId="0" applyFont="1">
      <alignment vertical="center"/>
    </xf>
    <xf numFmtId="0" fontId="0" fillId="0" borderId="0" xfId="0" applyFont="1">
      <alignment vertical="center"/>
    </xf>
    <xf numFmtId="0" fontId="0" fillId="0" borderId="0" xfId="0" applyNumberForma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0" fillId="0" borderId="0" xfId="0" applyFont="1" applyAlignment="1">
      <alignment horizontal="center" vertical="center"/>
    </xf>
    <xf numFmtId="0" fontId="10" fillId="0" borderId="0" xfId="0" applyFont="1" applyAlignment="1">
      <alignment horizontal="center" vertical="center"/>
    </xf>
    <xf numFmtId="0" fontId="12" fillId="0" borderId="0" xfId="0" applyFont="1">
      <alignment vertical="center"/>
    </xf>
    <xf numFmtId="0" fontId="13" fillId="0" borderId="0" xfId="0" applyFont="1" applyAlignment="1">
      <alignment horizontal="center" vertical="center"/>
    </xf>
    <xf numFmtId="0" fontId="15" fillId="0" borderId="0" xfId="0" applyFont="1">
      <alignment vertical="center"/>
    </xf>
    <xf numFmtId="0" fontId="16" fillId="0" borderId="0" xfId="0" applyFont="1" applyAlignment="1">
      <alignment horizontal="center" vertical="center"/>
    </xf>
    <xf numFmtId="0" fontId="18" fillId="0" borderId="0" xfId="0" applyFont="1">
      <alignment vertical="center"/>
    </xf>
    <xf numFmtId="0" fontId="18" fillId="0" borderId="0" xfId="0" applyFont="1" applyAlignment="1">
      <alignment vertical="top" wrapText="1"/>
    </xf>
    <xf numFmtId="0" fontId="19" fillId="0" borderId="0" xfId="0" applyFont="1" applyAlignment="1">
      <alignment vertical="top" wrapText="1"/>
    </xf>
    <xf numFmtId="0" fontId="17" fillId="0" borderId="1" xfId="0" applyFont="1" applyBorder="1" applyAlignment="1">
      <alignment horizontal="center" vertical="center" wrapText="1"/>
    </xf>
    <xf numFmtId="176" fontId="17" fillId="0" borderId="1" xfId="0" applyNumberFormat="1" applyFont="1" applyBorder="1" applyAlignment="1">
      <alignment horizontal="center" vertical="center" wrapText="1"/>
    </xf>
    <xf numFmtId="0" fontId="17" fillId="0" borderId="1" xfId="0" applyFont="1" applyBorder="1" applyAlignment="1">
      <alignment vertical="center" wrapText="1"/>
    </xf>
    <xf numFmtId="177" fontId="17" fillId="0" borderId="1" xfId="0" applyNumberFormat="1" applyFont="1" applyBorder="1" applyAlignment="1">
      <alignment vertical="center" wrapText="1"/>
    </xf>
    <xf numFmtId="9" fontId="17" fillId="0" borderId="1" xfId="0" applyNumberFormat="1" applyFont="1" applyBorder="1" applyAlignment="1">
      <alignment horizontal="center" vertical="center" wrapText="1"/>
    </xf>
    <xf numFmtId="0" fontId="17" fillId="0" borderId="1" xfId="0" applyFont="1" applyBorder="1" applyAlignment="1">
      <alignment vertical="top" wrapText="1"/>
    </xf>
    <xf numFmtId="177" fontId="17" fillId="0" borderId="1" xfId="0" applyNumberFormat="1" applyFont="1" applyBorder="1" applyAlignment="1">
      <alignment vertical="top" wrapText="1"/>
    </xf>
    <xf numFmtId="10" fontId="17" fillId="0" borderId="1" xfId="0" applyNumberFormat="1" applyFont="1" applyBorder="1" applyAlignment="1">
      <alignment horizontal="center" vertical="center" wrapText="1"/>
    </xf>
    <xf numFmtId="0" fontId="13" fillId="0" borderId="1" xfId="0" applyFont="1" applyBorder="1">
      <alignment vertical="center"/>
    </xf>
    <xf numFmtId="176" fontId="13" fillId="0" borderId="1" xfId="0" applyNumberFormat="1" applyFont="1" applyBorder="1">
      <alignment vertical="center"/>
    </xf>
    <xf numFmtId="177" fontId="13" fillId="0" borderId="1" xfId="0" applyNumberFormat="1" applyFont="1" applyBorder="1">
      <alignment vertical="center"/>
    </xf>
    <xf numFmtId="0" fontId="13" fillId="0" borderId="1" xfId="0" applyFont="1" applyBorder="1" applyAlignment="1">
      <alignment horizontal="center" vertical="center" wrapText="1"/>
    </xf>
    <xf numFmtId="176" fontId="13" fillId="0" borderId="1" xfId="0" applyNumberFormat="1" applyFont="1" applyBorder="1" applyAlignment="1">
      <alignment horizontal="center" vertical="center" wrapText="1"/>
    </xf>
    <xf numFmtId="0" fontId="13" fillId="0" borderId="1" xfId="0" applyFont="1" applyBorder="1" applyAlignment="1">
      <alignment horizontal="left" vertical="center" wrapText="1"/>
    </xf>
    <xf numFmtId="177" fontId="13" fillId="0" borderId="1" xfId="0" applyNumberFormat="1" applyFont="1" applyBorder="1" applyAlignment="1">
      <alignment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3" fillId="0" borderId="0" xfId="0" applyFont="1" applyAlignment="1">
      <alignment vertical="center" wrapText="1"/>
    </xf>
    <xf numFmtId="0" fontId="13" fillId="0" borderId="0" xfId="0" applyFont="1">
      <alignment vertical="center"/>
    </xf>
    <xf numFmtId="49" fontId="5" fillId="0" borderId="1" xfId="0" applyNumberFormat="1" applyFont="1" applyBorder="1" applyAlignment="1">
      <alignment horizontal="center" vertical="center"/>
    </xf>
    <xf numFmtId="177" fontId="22" fillId="0" borderId="1" xfId="0" applyNumberFormat="1" applyFont="1" applyBorder="1" applyAlignment="1">
      <alignment horizontal="center" vertical="center"/>
    </xf>
    <xf numFmtId="177" fontId="25" fillId="0" borderId="12" xfId="0" applyNumberFormat="1" applyFont="1" applyBorder="1" applyAlignment="1">
      <alignment horizontal="right" vertical="center" wrapText="1"/>
    </xf>
    <xf numFmtId="178" fontId="23" fillId="0" borderId="11" xfId="0" applyNumberFormat="1" applyFont="1" applyBorder="1" applyAlignment="1">
      <alignment vertical="center" wrapText="1"/>
    </xf>
    <xf numFmtId="0" fontId="4" fillId="0" borderId="1" xfId="0" applyFont="1" applyBorder="1" applyAlignment="1">
      <alignment horizontal="center" vertical="center"/>
    </xf>
    <xf numFmtId="0" fontId="4" fillId="0" borderId="1" xfId="0" applyFont="1" applyBorder="1" applyAlignment="1" applyProtection="1">
      <alignment horizontal="center" vertical="center" wrapText="1"/>
      <protection locked="0"/>
    </xf>
    <xf numFmtId="0" fontId="3" fillId="0" borderId="1" xfId="0" applyFont="1" applyBorder="1" applyAlignment="1" applyProtection="1">
      <alignment horizontal="left" vertical="center" wrapText="1"/>
      <protection locked="0"/>
    </xf>
    <xf numFmtId="0" fontId="3" fillId="0" borderId="1" xfId="0" applyFont="1" applyBorder="1" applyAlignment="1" applyProtection="1">
      <alignment vertical="top" wrapText="1"/>
      <protection locked="0"/>
    </xf>
    <xf numFmtId="0" fontId="3" fillId="0" borderId="1"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4" fillId="0" borderId="1" xfId="0" applyFont="1" applyBorder="1" applyAlignment="1" applyProtection="1">
      <alignment horizontal="center" vertical="center"/>
      <protection locked="0"/>
    </xf>
    <xf numFmtId="0" fontId="23" fillId="0" borderId="1" xfId="0" applyFont="1" applyBorder="1" applyAlignment="1" applyProtection="1">
      <alignment horizontal="center" vertical="center"/>
      <protection hidden="1"/>
    </xf>
    <xf numFmtId="10" fontId="23" fillId="0" borderId="1" xfId="0" applyNumberFormat="1" applyFont="1" applyBorder="1" applyAlignment="1" applyProtection="1">
      <alignment horizontal="center" vertical="center"/>
      <protection hidden="1"/>
    </xf>
    <xf numFmtId="0" fontId="3" fillId="0" borderId="1" xfId="0" applyFont="1" applyBorder="1" applyAlignment="1" applyProtection="1">
      <alignment vertical="top" wrapText="1"/>
      <protection hidden="1"/>
    </xf>
    <xf numFmtId="0" fontId="4" fillId="0" borderId="1" xfId="0" applyFont="1" applyBorder="1" applyAlignment="1" applyProtection="1">
      <alignment horizontal="center" vertical="center"/>
      <protection hidden="1"/>
    </xf>
    <xf numFmtId="10" fontId="4" fillId="0" borderId="1" xfId="0" applyNumberFormat="1" applyFont="1" applyBorder="1" applyAlignment="1" applyProtection="1">
      <alignment horizontal="center" vertical="center"/>
      <protection hidden="1"/>
    </xf>
    <xf numFmtId="179" fontId="24" fillId="0" borderId="1" xfId="0" applyNumberFormat="1" applyFont="1" applyBorder="1" applyAlignment="1" applyProtection="1">
      <alignment horizontal="left" vertical="center" wrapText="1"/>
      <protection hidden="1"/>
    </xf>
    <xf numFmtId="0" fontId="3" fillId="0" borderId="1" xfId="0" applyFont="1" applyBorder="1" applyAlignment="1" applyProtection="1">
      <alignment vertical="center" wrapText="1"/>
      <protection locked="0"/>
    </xf>
    <xf numFmtId="0" fontId="3" fillId="0" borderId="1" xfId="0" applyFont="1" applyBorder="1" applyAlignment="1" applyProtection="1">
      <alignment vertical="center" wrapText="1"/>
      <protection hidden="1"/>
    </xf>
    <xf numFmtId="0" fontId="24" fillId="0" borderId="13" xfId="0" applyFont="1" applyBorder="1" applyAlignment="1">
      <alignment vertical="center" wrapText="1"/>
    </xf>
    <xf numFmtId="0" fontId="1" fillId="0" borderId="0" xfId="0" applyFont="1" applyAlignment="1">
      <alignment horizontal="left" vertical="center"/>
    </xf>
    <xf numFmtId="0" fontId="10" fillId="0" borderId="0" xfId="0" applyFont="1" applyAlignment="1">
      <alignment horizontal="center" vertical="center"/>
    </xf>
    <xf numFmtId="0" fontId="11" fillId="0" borderId="3"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4" xfId="0" applyFont="1" applyBorder="1" applyAlignment="1">
      <alignment horizontal="left" vertical="center" wrapText="1"/>
    </xf>
    <xf numFmtId="0" fontId="4" fillId="0" borderId="0" xfId="0" applyFont="1" applyAlignment="1">
      <alignment horizontal="left" vertical="top" wrapText="1"/>
    </xf>
    <xf numFmtId="0" fontId="4" fillId="0" borderId="0" xfId="0" applyFont="1" applyAlignment="1">
      <alignment horizontal="left" vertical="top"/>
    </xf>
    <xf numFmtId="0" fontId="0" fillId="0" borderId="0" xfId="0" applyAlignment="1">
      <alignment horizontal="center" vertical="center" wrapText="1"/>
    </xf>
    <xf numFmtId="0" fontId="3" fillId="0" borderId="1" xfId="0" applyFont="1" applyBorder="1" applyAlignment="1">
      <alignment horizontal="left" vertical="center" wrapText="1"/>
    </xf>
    <xf numFmtId="0" fontId="4" fillId="0" borderId="0" xfId="0" applyFont="1" applyAlignment="1">
      <alignment horizontal="left" vertical="center" wrapText="1"/>
    </xf>
    <xf numFmtId="0" fontId="11" fillId="0" borderId="0" xfId="0" applyFont="1" applyAlignment="1">
      <alignment horizontal="center" vertical="center"/>
    </xf>
    <xf numFmtId="0" fontId="21" fillId="0" borderId="2" xfId="0" applyFont="1" applyBorder="1" applyAlignment="1">
      <alignment horizontal="left" vertical="top" wrapText="1"/>
    </xf>
    <xf numFmtId="0" fontId="21" fillId="0" borderId="2" xfId="0" applyFont="1" applyBorder="1" applyAlignment="1">
      <alignment horizontal="left" vertical="top"/>
    </xf>
    <xf numFmtId="0" fontId="21" fillId="0" borderId="0" xfId="0" applyFont="1" applyAlignment="1">
      <alignment horizontal="left" vertical="top"/>
    </xf>
    <xf numFmtId="0" fontId="12" fillId="0" borderId="0" xfId="0" applyFont="1" applyAlignment="1">
      <alignment horizontal="left" vertical="center"/>
    </xf>
    <xf numFmtId="0" fontId="14" fillId="0" borderId="0" xfId="0" applyFont="1" applyAlignment="1">
      <alignment horizontal="center" vertical="center"/>
    </xf>
    <xf numFmtId="0" fontId="17" fillId="0" borderId="0" xfId="0" applyFont="1" applyAlignment="1">
      <alignment horizontal="left" vertical="center"/>
    </xf>
    <xf numFmtId="0" fontId="17" fillId="0" borderId="7" xfId="0" applyFont="1" applyBorder="1" applyAlignment="1">
      <alignment horizontal="center" vertical="center"/>
    </xf>
    <xf numFmtId="0" fontId="17" fillId="0" borderId="2"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7" fillId="0" borderId="3" xfId="0" applyFont="1" applyBorder="1" applyAlignment="1">
      <alignment horizontal="center" vertical="center"/>
    </xf>
    <xf numFmtId="0" fontId="17" fillId="0" borderId="10" xfId="0" applyFont="1" applyBorder="1" applyAlignment="1">
      <alignment horizontal="center" vertical="center"/>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center" vertical="center" wrapText="1"/>
    </xf>
    <xf numFmtId="0" fontId="17" fillId="0" borderId="12" xfId="0" applyFont="1" applyBorder="1" applyAlignment="1">
      <alignment horizontal="left" wrapText="1"/>
    </xf>
    <xf numFmtId="0" fontId="17" fillId="0" borderId="11" xfId="0" applyFont="1" applyBorder="1" applyAlignment="1">
      <alignment horizontal="left" wrapText="1"/>
    </xf>
    <xf numFmtId="0" fontId="3" fillId="0" borderId="12" xfId="0" applyFont="1" applyBorder="1" applyAlignment="1">
      <alignment horizontal="center" vertical="center" wrapText="1"/>
    </xf>
    <xf numFmtId="0" fontId="6" fillId="0" borderId="11" xfId="0" applyFont="1" applyBorder="1" applyAlignment="1">
      <alignment horizontal="center" vertical="center" wrapText="1"/>
    </xf>
    <xf numFmtId="0" fontId="4" fillId="0" borderId="12" xfId="0" applyFont="1" applyBorder="1" applyAlignment="1">
      <alignment horizontal="center" vertical="center"/>
    </xf>
    <xf numFmtId="0" fontId="6" fillId="0" borderId="11" xfId="0" applyFont="1" applyBorder="1" applyAlignment="1">
      <alignment horizontal="center" vertical="center"/>
    </xf>
    <xf numFmtId="180" fontId="23" fillId="0" borderId="4" xfId="0" applyNumberFormat="1" applyFont="1" applyFill="1" applyBorder="1" applyAlignment="1" applyProtection="1">
      <alignment horizontal="left" vertical="center" wrapText="1"/>
      <protection hidden="1"/>
    </xf>
    <xf numFmtId="180" fontId="23" fillId="0" borderId="5" xfId="0" applyNumberFormat="1" applyFont="1" applyFill="1" applyBorder="1" applyAlignment="1" applyProtection="1">
      <alignment horizontal="left" vertical="center" wrapText="1"/>
      <protection hidden="1"/>
    </xf>
    <xf numFmtId="180" fontId="23" fillId="0" borderId="6" xfId="0" applyNumberFormat="1" applyFont="1" applyFill="1" applyBorder="1" applyAlignment="1" applyProtection="1">
      <alignment horizontal="left" vertical="center" wrapText="1"/>
      <protection hidden="1"/>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1" xfId="0" applyFont="1" applyBorder="1" applyAlignment="1">
      <alignment horizontal="left" vertical="center" wrapText="1"/>
    </xf>
    <xf numFmtId="180" fontId="23" fillId="0" borderId="5" xfId="0" applyNumberFormat="1" applyFont="1" applyBorder="1" applyAlignment="1" applyProtection="1">
      <alignment horizontal="left" vertical="center" wrapText="1"/>
      <protection hidden="1"/>
    </xf>
    <xf numFmtId="0" fontId="23" fillId="0" borderId="5" xfId="0" applyFont="1" applyBorder="1" applyAlignment="1" applyProtection="1">
      <alignment horizontal="left" vertical="center" wrapText="1"/>
      <protection hidden="1"/>
    </xf>
    <xf numFmtId="0" fontId="23" fillId="0" borderId="6" xfId="0" applyFont="1" applyBorder="1" applyAlignment="1" applyProtection="1">
      <alignment horizontal="left" vertical="center" wrapText="1"/>
      <protection hidden="1"/>
    </xf>
    <xf numFmtId="0" fontId="4" fillId="0" borderId="12" xfId="0" applyFont="1" applyBorder="1" applyAlignment="1">
      <alignment horizontal="left" vertical="center" wrapText="1"/>
    </xf>
    <xf numFmtId="0" fontId="6" fillId="0" borderId="13" xfId="0" applyFont="1" applyBorder="1" applyAlignment="1">
      <alignment horizontal="left" vertical="center" wrapText="1"/>
    </xf>
    <xf numFmtId="0" fontId="6" fillId="0" borderId="11"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14" xfId="0" applyFont="1" applyBorder="1" applyAlignment="1">
      <alignment horizontal="left" vertical="center" wrapText="1"/>
    </xf>
    <xf numFmtId="0" fontId="4" fillId="0" borderId="15"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2" xfId="0" applyFont="1" applyBorder="1" applyAlignment="1" applyProtection="1">
      <alignment horizontal="left" vertical="center" wrapText="1"/>
      <protection locked="0"/>
    </xf>
    <xf numFmtId="0" fontId="6" fillId="0" borderId="13" xfId="0" applyFont="1" applyBorder="1" applyAlignment="1" applyProtection="1">
      <alignment horizontal="left" vertical="center" wrapText="1"/>
      <protection locked="0"/>
    </xf>
    <xf numFmtId="0" fontId="6" fillId="0" borderId="11" xfId="0" applyFont="1" applyBorder="1" applyAlignment="1" applyProtection="1">
      <alignment horizontal="left" vertical="center" wrapText="1"/>
      <protection locked="0"/>
    </xf>
    <xf numFmtId="0" fontId="5" fillId="0" borderId="0" xfId="0" applyFont="1" applyAlignment="1">
      <alignment horizontal="left" vertical="center"/>
    </xf>
    <xf numFmtId="0" fontId="4" fillId="0" borderId="1" xfId="0" applyFont="1" applyBorder="1" applyAlignment="1">
      <alignment horizontal="left" vertical="center" wrapText="1"/>
    </xf>
    <xf numFmtId="10" fontId="26" fillId="0" borderId="1" xfId="0" applyNumberFormat="1" applyFont="1" applyBorder="1" applyAlignment="1" applyProtection="1">
      <alignment horizontal="center" vertical="center" wrapText="1"/>
      <protection hidden="1"/>
    </xf>
    <xf numFmtId="0" fontId="26" fillId="0" borderId="1" xfId="0" applyFont="1" applyBorder="1" applyAlignment="1" applyProtection="1">
      <alignment horizontal="center" vertical="center" wrapText="1"/>
      <protection hidden="1"/>
    </xf>
    <xf numFmtId="0" fontId="4" fillId="0" borderId="0" xfId="0" applyFont="1" applyAlignment="1">
      <alignment horizontal="lef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1" fillId="0" borderId="0" xfId="0" applyFont="1" applyAlignment="1">
      <alignment horizontal="center"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57D7BB-C1A1-4840-8912-3B570117B307}">
  <dimension ref="A1:D75"/>
  <sheetViews>
    <sheetView zoomScaleNormal="100" workbookViewId="0">
      <selection sqref="A1:D1"/>
    </sheetView>
  </sheetViews>
  <sheetFormatPr defaultRowHeight="16.5" x14ac:dyDescent="0.25"/>
  <cols>
    <col min="1" max="1" width="5.375" style="2" customWidth="1"/>
    <col min="2" max="2" width="16.25" style="2" customWidth="1"/>
    <col min="3" max="3" width="42.5" style="1" customWidth="1"/>
    <col min="4" max="4" width="22.875" customWidth="1"/>
    <col min="5" max="16384" width="9" style="2"/>
  </cols>
  <sheetData>
    <row r="1" spans="1:4" x14ac:dyDescent="0.25">
      <c r="A1" s="75" t="s">
        <v>49</v>
      </c>
      <c r="B1" s="75"/>
      <c r="C1" s="75"/>
      <c r="D1" s="75"/>
    </row>
    <row r="2" spans="1:4" s="27" customFormat="1" ht="24.95" customHeight="1" x14ac:dyDescent="0.25">
      <c r="A2" s="76" t="s">
        <v>50</v>
      </c>
      <c r="B2" s="76"/>
      <c r="C2" s="76"/>
      <c r="D2" s="76"/>
    </row>
    <row r="3" spans="1:4" s="27" customFormat="1" ht="24.95" customHeight="1" x14ac:dyDescent="0.25">
      <c r="A3" s="77" t="s">
        <v>51</v>
      </c>
      <c r="B3" s="77"/>
      <c r="C3" s="77"/>
      <c r="D3" s="77"/>
    </row>
    <row r="4" spans="1:4" s="27" customFormat="1" ht="39" x14ac:dyDescent="0.25">
      <c r="A4" s="23" t="s">
        <v>52</v>
      </c>
      <c r="B4" s="23" t="s">
        <v>53</v>
      </c>
      <c r="C4" s="23" t="s">
        <v>54</v>
      </c>
      <c r="D4" s="23" t="s">
        <v>55</v>
      </c>
    </row>
    <row r="5" spans="1:4" ht="78" x14ac:dyDescent="0.25">
      <c r="A5" s="11">
        <v>1</v>
      </c>
      <c r="B5" s="12" t="s">
        <v>56</v>
      </c>
      <c r="C5" s="9" t="s">
        <v>57</v>
      </c>
      <c r="D5" s="8" t="s">
        <v>104</v>
      </c>
    </row>
    <row r="6" spans="1:4" ht="156" x14ac:dyDescent="0.25">
      <c r="A6" s="11">
        <v>2</v>
      </c>
      <c r="B6" s="13" t="s">
        <v>58</v>
      </c>
      <c r="C6" s="9" t="s">
        <v>59</v>
      </c>
      <c r="D6" s="16" t="s">
        <v>102</v>
      </c>
    </row>
    <row r="7" spans="1:4" ht="78" x14ac:dyDescent="0.25">
      <c r="A7" s="11">
        <v>3</v>
      </c>
      <c r="B7" s="12" t="s">
        <v>60</v>
      </c>
      <c r="C7" s="9" t="s">
        <v>61</v>
      </c>
      <c r="D7" s="8" t="s">
        <v>103</v>
      </c>
    </row>
    <row r="8" spans="1:4" ht="156" x14ac:dyDescent="0.25">
      <c r="A8" s="11">
        <v>4</v>
      </c>
      <c r="B8" s="12" t="s">
        <v>62</v>
      </c>
      <c r="C8" s="9" t="s">
        <v>63</v>
      </c>
      <c r="D8" s="17" t="s">
        <v>105</v>
      </c>
    </row>
    <row r="9" spans="1:4" ht="58.5" x14ac:dyDescent="0.25">
      <c r="A9" s="78">
        <v>5</v>
      </c>
      <c r="B9" s="79" t="s">
        <v>64</v>
      </c>
      <c r="C9" s="80" t="s">
        <v>65</v>
      </c>
      <c r="D9" s="17" t="s">
        <v>106</v>
      </c>
    </row>
    <row r="10" spans="1:4" ht="58.5" x14ac:dyDescent="0.25">
      <c r="A10" s="78"/>
      <c r="B10" s="79"/>
      <c r="C10" s="80"/>
      <c r="D10" s="18" t="s">
        <v>66</v>
      </c>
    </row>
    <row r="11" spans="1:4" ht="39" x14ac:dyDescent="0.25">
      <c r="A11" s="78"/>
      <c r="B11" s="79"/>
      <c r="C11" s="80"/>
      <c r="D11" s="74" t="s">
        <v>107</v>
      </c>
    </row>
    <row r="12" spans="1:4" ht="19.5" x14ac:dyDescent="0.25">
      <c r="A12" s="78"/>
      <c r="B12" s="79"/>
      <c r="C12" s="80"/>
      <c r="D12" s="74" t="s">
        <v>108</v>
      </c>
    </row>
    <row r="13" spans="1:4" ht="39" x14ac:dyDescent="0.25">
      <c r="A13" s="78"/>
      <c r="B13" s="79"/>
      <c r="C13" s="80"/>
      <c r="D13" s="19" t="s">
        <v>109</v>
      </c>
    </row>
    <row r="14" spans="1:4" ht="97.5" x14ac:dyDescent="0.25">
      <c r="A14" s="11">
        <v>6</v>
      </c>
      <c r="B14" s="12" t="s">
        <v>67</v>
      </c>
      <c r="C14" s="9" t="s">
        <v>68</v>
      </c>
      <c r="D14" s="8" t="s">
        <v>110</v>
      </c>
    </row>
    <row r="15" spans="1:4" ht="117" x14ac:dyDescent="0.25">
      <c r="A15" s="11">
        <v>7</v>
      </c>
      <c r="B15" s="12" t="s">
        <v>69</v>
      </c>
      <c r="C15" s="9" t="s">
        <v>70</v>
      </c>
      <c r="D15" s="8" t="s">
        <v>111</v>
      </c>
    </row>
    <row r="16" spans="1:4" ht="117" x14ac:dyDescent="0.25">
      <c r="A16" s="78">
        <v>8</v>
      </c>
      <c r="B16" s="79" t="s">
        <v>71</v>
      </c>
      <c r="C16" s="84" t="s">
        <v>72</v>
      </c>
      <c r="D16" s="17" t="s">
        <v>112</v>
      </c>
    </row>
    <row r="17" spans="1:4" ht="117" x14ac:dyDescent="0.25">
      <c r="A17" s="78"/>
      <c r="B17" s="79"/>
      <c r="C17" s="84"/>
      <c r="D17" s="18" t="s">
        <v>113</v>
      </c>
    </row>
    <row r="18" spans="1:4" ht="117" x14ac:dyDescent="0.25">
      <c r="A18" s="11">
        <v>9</v>
      </c>
      <c r="B18" s="12" t="s">
        <v>73</v>
      </c>
      <c r="C18" s="9" t="s">
        <v>74</v>
      </c>
      <c r="D18" s="8" t="s">
        <v>114</v>
      </c>
    </row>
    <row r="19" spans="1:4" ht="39" x14ac:dyDescent="0.25">
      <c r="A19" s="78">
        <v>10</v>
      </c>
      <c r="B19" s="79" t="s">
        <v>75</v>
      </c>
      <c r="C19" s="84" t="s">
        <v>76</v>
      </c>
      <c r="D19" s="17" t="s">
        <v>115</v>
      </c>
    </row>
    <row r="20" spans="1:4" ht="58.5" x14ac:dyDescent="0.25">
      <c r="A20" s="78"/>
      <c r="B20" s="79"/>
      <c r="C20" s="84"/>
      <c r="D20" s="19" t="s">
        <v>77</v>
      </c>
    </row>
    <row r="21" spans="1:4" ht="58.5" x14ac:dyDescent="0.25">
      <c r="A21" s="11">
        <v>11</v>
      </c>
      <c r="B21" s="12" t="s">
        <v>78</v>
      </c>
      <c r="C21" s="9" t="s">
        <v>79</v>
      </c>
      <c r="D21" s="8" t="s">
        <v>80</v>
      </c>
    </row>
    <row r="22" spans="1:4" ht="58.5" x14ac:dyDescent="0.25">
      <c r="A22" s="11">
        <v>12</v>
      </c>
      <c r="B22" s="12" t="s">
        <v>81</v>
      </c>
      <c r="C22" s="9" t="s">
        <v>82</v>
      </c>
      <c r="D22" s="8" t="s">
        <v>83</v>
      </c>
    </row>
    <row r="23" spans="1:4" ht="58.5" x14ac:dyDescent="0.25">
      <c r="A23" s="11">
        <v>13</v>
      </c>
      <c r="B23" s="12" t="s">
        <v>84</v>
      </c>
      <c r="C23" s="9" t="s">
        <v>85</v>
      </c>
      <c r="D23" s="8" t="s">
        <v>116</v>
      </c>
    </row>
    <row r="24" spans="1:4" x14ac:dyDescent="0.25">
      <c r="B24" s="10"/>
      <c r="D24" s="7"/>
    </row>
    <row r="25" spans="1:4" ht="141.75" customHeight="1" x14ac:dyDescent="0.25">
      <c r="A25" s="81" t="s">
        <v>86</v>
      </c>
      <c r="B25" s="82"/>
      <c r="C25" s="82"/>
      <c r="D25" s="82"/>
    </row>
    <row r="26" spans="1:4" x14ac:dyDescent="0.25">
      <c r="A26" s="83"/>
      <c r="B26" s="83"/>
      <c r="C26" s="83"/>
      <c r="D26" s="83"/>
    </row>
    <row r="27" spans="1:4" x14ac:dyDescent="0.25">
      <c r="B27" s="10"/>
      <c r="D27" s="7"/>
    </row>
    <row r="28" spans="1:4" x14ac:dyDescent="0.25">
      <c r="B28" s="10"/>
      <c r="D28" s="7"/>
    </row>
    <row r="29" spans="1:4" x14ac:dyDescent="0.25">
      <c r="B29" s="10"/>
      <c r="D29" s="7"/>
    </row>
    <row r="30" spans="1:4" x14ac:dyDescent="0.25">
      <c r="B30" s="10"/>
      <c r="D30" s="7"/>
    </row>
    <row r="31" spans="1:4" x14ac:dyDescent="0.25">
      <c r="B31" s="10"/>
      <c r="D31" s="7"/>
    </row>
    <row r="32" spans="1:4" x14ac:dyDescent="0.25">
      <c r="B32" s="10"/>
      <c r="D32" s="7"/>
    </row>
    <row r="33" spans="2:4" x14ac:dyDescent="0.25">
      <c r="B33" s="10"/>
      <c r="D33" s="7"/>
    </row>
    <row r="34" spans="2:4" x14ac:dyDescent="0.25">
      <c r="B34" s="10"/>
      <c r="D34" s="7"/>
    </row>
    <row r="35" spans="2:4" x14ac:dyDescent="0.25">
      <c r="B35" s="10"/>
      <c r="D35" s="7"/>
    </row>
    <row r="36" spans="2:4" x14ac:dyDescent="0.25">
      <c r="B36" s="10"/>
      <c r="D36" s="7"/>
    </row>
    <row r="37" spans="2:4" x14ac:dyDescent="0.25">
      <c r="B37" s="10"/>
      <c r="D37" s="7"/>
    </row>
    <row r="38" spans="2:4" x14ac:dyDescent="0.25">
      <c r="B38" s="10"/>
      <c r="D38" s="7"/>
    </row>
    <row r="39" spans="2:4" x14ac:dyDescent="0.25">
      <c r="B39" s="10"/>
      <c r="D39" s="7"/>
    </row>
    <row r="40" spans="2:4" x14ac:dyDescent="0.25">
      <c r="B40" s="10"/>
      <c r="D40" s="7"/>
    </row>
    <row r="41" spans="2:4" x14ac:dyDescent="0.25">
      <c r="B41" s="10"/>
      <c r="D41" s="7"/>
    </row>
    <row r="42" spans="2:4" x14ac:dyDescent="0.25">
      <c r="B42" s="10"/>
      <c r="D42" s="7"/>
    </row>
    <row r="43" spans="2:4" x14ac:dyDescent="0.25">
      <c r="B43" s="10"/>
      <c r="D43" s="7"/>
    </row>
    <row r="44" spans="2:4" x14ac:dyDescent="0.25">
      <c r="B44" s="10"/>
      <c r="D44" s="7"/>
    </row>
    <row r="45" spans="2:4" x14ac:dyDescent="0.25">
      <c r="B45" s="10"/>
      <c r="D45" s="7"/>
    </row>
    <row r="46" spans="2:4" x14ac:dyDescent="0.25">
      <c r="B46" s="10"/>
      <c r="D46" s="7"/>
    </row>
    <row r="47" spans="2:4" x14ac:dyDescent="0.25">
      <c r="B47" s="10"/>
      <c r="D47" s="7"/>
    </row>
    <row r="48" spans="2:4" x14ac:dyDescent="0.25">
      <c r="B48" s="10"/>
      <c r="D48" s="7"/>
    </row>
    <row r="49" spans="2:4" x14ac:dyDescent="0.25">
      <c r="B49" s="10"/>
      <c r="D49" s="7"/>
    </row>
    <row r="50" spans="2:4" x14ac:dyDescent="0.25">
      <c r="B50" s="10"/>
      <c r="D50" s="7"/>
    </row>
    <row r="51" spans="2:4" x14ac:dyDescent="0.25">
      <c r="B51" s="10"/>
      <c r="D51" s="7"/>
    </row>
    <row r="52" spans="2:4" x14ac:dyDescent="0.25">
      <c r="B52" s="10"/>
      <c r="D52" s="7"/>
    </row>
    <row r="53" spans="2:4" x14ac:dyDescent="0.25">
      <c r="B53" s="10"/>
      <c r="D53" s="7"/>
    </row>
    <row r="54" spans="2:4" x14ac:dyDescent="0.25">
      <c r="B54" s="10"/>
      <c r="D54" s="7"/>
    </row>
    <row r="55" spans="2:4" x14ac:dyDescent="0.25">
      <c r="B55" s="10"/>
      <c r="D55" s="7"/>
    </row>
    <row r="56" spans="2:4" x14ac:dyDescent="0.25">
      <c r="B56" s="10"/>
      <c r="D56" s="7"/>
    </row>
    <row r="57" spans="2:4" x14ac:dyDescent="0.25">
      <c r="B57" s="10"/>
      <c r="D57" s="7"/>
    </row>
    <row r="58" spans="2:4" x14ac:dyDescent="0.25">
      <c r="B58" s="10"/>
      <c r="D58" s="7"/>
    </row>
    <row r="59" spans="2:4" x14ac:dyDescent="0.25">
      <c r="B59" s="10"/>
      <c r="D59" s="7"/>
    </row>
    <row r="60" spans="2:4" x14ac:dyDescent="0.25">
      <c r="B60" s="10"/>
      <c r="D60" s="7"/>
    </row>
    <row r="61" spans="2:4" x14ac:dyDescent="0.25">
      <c r="B61" s="10"/>
      <c r="D61" s="7"/>
    </row>
    <row r="62" spans="2:4" x14ac:dyDescent="0.25">
      <c r="B62" s="10"/>
      <c r="D62" s="7"/>
    </row>
    <row r="63" spans="2:4" x14ac:dyDescent="0.25">
      <c r="B63" s="10"/>
      <c r="D63" s="7"/>
    </row>
    <row r="64" spans="2:4" x14ac:dyDescent="0.25">
      <c r="B64" s="10"/>
      <c r="D64" s="7"/>
    </row>
    <row r="65" spans="2:4" x14ac:dyDescent="0.25">
      <c r="B65" s="10"/>
      <c r="D65" s="7"/>
    </row>
    <row r="66" spans="2:4" x14ac:dyDescent="0.25">
      <c r="B66" s="10"/>
      <c r="D66" s="7"/>
    </row>
    <row r="67" spans="2:4" x14ac:dyDescent="0.25">
      <c r="B67" s="10"/>
      <c r="D67" s="7"/>
    </row>
    <row r="68" spans="2:4" x14ac:dyDescent="0.25">
      <c r="B68" s="10"/>
      <c r="D68" s="7"/>
    </row>
    <row r="69" spans="2:4" x14ac:dyDescent="0.25">
      <c r="B69" s="10"/>
      <c r="D69" s="7"/>
    </row>
    <row r="70" spans="2:4" x14ac:dyDescent="0.25">
      <c r="B70" s="10"/>
      <c r="D70" s="7"/>
    </row>
    <row r="71" spans="2:4" x14ac:dyDescent="0.25">
      <c r="B71" s="10"/>
      <c r="D71" s="7"/>
    </row>
    <row r="72" spans="2:4" x14ac:dyDescent="0.25">
      <c r="B72" s="10"/>
      <c r="D72" s="7"/>
    </row>
    <row r="73" spans="2:4" x14ac:dyDescent="0.25">
      <c r="B73" s="10"/>
      <c r="D73" s="7"/>
    </row>
    <row r="74" spans="2:4" x14ac:dyDescent="0.25">
      <c r="B74" s="10"/>
      <c r="D74" s="7"/>
    </row>
    <row r="75" spans="2:4" x14ac:dyDescent="0.25">
      <c r="B75" s="10"/>
      <c r="D75" s="7"/>
    </row>
  </sheetData>
  <mergeCells count="14">
    <mergeCell ref="A25:D25"/>
    <mergeCell ref="A26:D26"/>
    <mergeCell ref="A16:A17"/>
    <mergeCell ref="B16:B17"/>
    <mergeCell ref="C16:C17"/>
    <mergeCell ref="A19:A20"/>
    <mergeCell ref="B19:B20"/>
    <mergeCell ref="C19:C20"/>
    <mergeCell ref="A1:D1"/>
    <mergeCell ref="A2:D2"/>
    <mergeCell ref="A3:D3"/>
    <mergeCell ref="A9:A13"/>
    <mergeCell ref="B9:B13"/>
    <mergeCell ref="C9:C13"/>
  </mergeCells>
  <phoneticPr fontId="2" type="noConversion"/>
  <pageMargins left="0.7" right="0.7" top="0.75" bottom="0.75" header="0.3" footer="0.3"/>
  <pageSetup paperSize="9" scale="98" orientation="portrait" r:id="rId1"/>
  <rowBreaks count="1" manualBreakCount="1">
    <brk id="1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6F7BE-7EEF-4A17-A69D-8A5EE82E3E82}">
  <sheetPr>
    <tabColor rgb="FFFF0000"/>
  </sheetPr>
  <dimension ref="A1:E68"/>
  <sheetViews>
    <sheetView topLeftCell="A4" zoomScaleNormal="100" workbookViewId="0">
      <selection activeCell="A7" sqref="A7:D7"/>
    </sheetView>
  </sheetViews>
  <sheetFormatPr defaultRowHeight="16.5" x14ac:dyDescent="0.25"/>
  <cols>
    <col min="1" max="1" width="23" style="2" customWidth="1"/>
    <col min="2" max="2" width="19.125" style="2" customWidth="1"/>
    <col min="3" max="3" width="14.625" style="1" customWidth="1"/>
    <col min="4" max="4" width="28.125" style="1" customWidth="1"/>
    <col min="5" max="5" width="5.625" customWidth="1"/>
    <col min="6" max="16384" width="9" style="2"/>
  </cols>
  <sheetData>
    <row r="1" spans="1:5" x14ac:dyDescent="0.25">
      <c r="A1" s="75" t="s">
        <v>0</v>
      </c>
      <c r="B1" s="75"/>
      <c r="C1" s="75"/>
      <c r="D1" s="75"/>
      <c r="E1" s="75"/>
    </row>
    <row r="2" spans="1:5" s="27" customFormat="1" ht="24.95" customHeight="1" x14ac:dyDescent="0.25">
      <c r="A2" s="76" t="s">
        <v>89</v>
      </c>
      <c r="B2" s="76"/>
      <c r="C2" s="76"/>
      <c r="D2" s="76"/>
      <c r="E2" s="76"/>
    </row>
    <row r="3" spans="1:5" s="27" customFormat="1" ht="24.95" customHeight="1" x14ac:dyDescent="0.25">
      <c r="A3" s="76" t="s">
        <v>95</v>
      </c>
      <c r="B3" s="76"/>
      <c r="C3" s="76"/>
      <c r="D3" s="76"/>
      <c r="E3" s="76"/>
    </row>
    <row r="4" spans="1:5" s="27" customFormat="1" ht="24.95" customHeight="1" x14ac:dyDescent="0.25">
      <c r="A4" s="86" t="s">
        <v>1</v>
      </c>
      <c r="B4" s="86"/>
      <c r="C4" s="86"/>
      <c r="D4" s="86"/>
      <c r="E4" s="86"/>
    </row>
    <row r="5" spans="1:5" s="27" customFormat="1" ht="60.75" customHeight="1" x14ac:dyDescent="0.25">
      <c r="A5" s="81" t="s">
        <v>2</v>
      </c>
      <c r="B5" s="82"/>
      <c r="C5" s="82"/>
      <c r="D5" s="82"/>
      <c r="E5" s="82"/>
    </row>
    <row r="6" spans="1:5" s="27" customFormat="1" ht="42.75" customHeight="1" x14ac:dyDescent="0.25">
      <c r="A6" s="81" t="s">
        <v>90</v>
      </c>
      <c r="B6" s="81"/>
      <c r="C6" s="81"/>
      <c r="D6" s="81"/>
      <c r="E6" s="81"/>
    </row>
    <row r="7" spans="1:5" ht="40.5" customHeight="1" x14ac:dyDescent="0.25">
      <c r="A7" s="85" t="s">
        <v>118</v>
      </c>
      <c r="B7" s="85"/>
      <c r="C7" s="85"/>
      <c r="D7" s="85"/>
      <c r="E7" s="20"/>
    </row>
    <row r="8" spans="1:5" ht="40.5" customHeight="1" x14ac:dyDescent="0.25">
      <c r="A8" s="85" t="s">
        <v>3</v>
      </c>
      <c r="B8" s="85"/>
      <c r="C8" s="85"/>
      <c r="D8" s="85"/>
      <c r="E8" s="3"/>
    </row>
    <row r="9" spans="1:5" ht="40.5" customHeight="1" x14ac:dyDescent="0.25">
      <c r="A9" s="85" t="s">
        <v>96</v>
      </c>
      <c r="B9" s="85"/>
      <c r="C9" s="85"/>
      <c r="D9" s="85"/>
      <c r="E9" s="4"/>
    </row>
    <row r="10" spans="1:5" ht="40.5" customHeight="1" x14ac:dyDescent="0.25">
      <c r="A10" s="85" t="s">
        <v>4</v>
      </c>
      <c r="B10" s="85"/>
      <c r="C10" s="85"/>
      <c r="D10" s="85"/>
      <c r="E10" s="4"/>
    </row>
    <row r="11" spans="1:5" ht="40.5" customHeight="1" x14ac:dyDescent="0.25">
      <c r="A11" s="85" t="s">
        <v>46</v>
      </c>
      <c r="B11" s="85"/>
      <c r="C11" s="85"/>
      <c r="D11" s="85"/>
      <c r="E11" s="4"/>
    </row>
    <row r="12" spans="1:5" ht="40.5" customHeight="1" x14ac:dyDescent="0.25">
      <c r="A12" s="85" t="s">
        <v>117</v>
      </c>
      <c r="B12" s="85"/>
      <c r="C12" s="85"/>
      <c r="D12" s="85"/>
      <c r="E12" s="4"/>
    </row>
    <row r="13" spans="1:5" ht="40.5" customHeight="1" x14ac:dyDescent="0.25">
      <c r="A13" s="85" t="s">
        <v>5</v>
      </c>
      <c r="B13" s="85"/>
      <c r="C13" s="85"/>
      <c r="D13" s="85"/>
      <c r="E13" s="4"/>
    </row>
    <row r="14" spans="1:5" ht="40.5" customHeight="1" x14ac:dyDescent="0.25">
      <c r="A14" s="85" t="s">
        <v>6</v>
      </c>
      <c r="B14" s="85"/>
      <c r="C14" s="85"/>
      <c r="D14" s="85"/>
      <c r="E14" s="4"/>
    </row>
    <row r="15" spans="1:5" ht="40.5" customHeight="1" x14ac:dyDescent="0.25">
      <c r="A15" s="85" t="s">
        <v>7</v>
      </c>
      <c r="B15" s="85"/>
      <c r="C15" s="85"/>
      <c r="D15" s="85"/>
      <c r="E15" s="4"/>
    </row>
    <row r="16" spans="1:5" ht="40.5" customHeight="1" x14ac:dyDescent="0.25">
      <c r="A16" s="85" t="s">
        <v>8</v>
      </c>
      <c r="B16" s="85"/>
      <c r="C16" s="85"/>
      <c r="D16" s="85"/>
      <c r="E16" s="4"/>
    </row>
    <row r="17" spans="1:5" ht="40.5" customHeight="1" x14ac:dyDescent="0.25">
      <c r="A17" s="85" t="s">
        <v>9</v>
      </c>
      <c r="B17" s="85"/>
      <c r="C17" s="85"/>
      <c r="D17" s="85"/>
      <c r="E17" s="21"/>
    </row>
    <row r="18" spans="1:5" ht="40.5" customHeight="1" x14ac:dyDescent="0.25">
      <c r="A18" s="85" t="s">
        <v>10</v>
      </c>
      <c r="B18" s="85"/>
      <c r="C18" s="85"/>
      <c r="D18" s="85"/>
      <c r="E18" s="5"/>
    </row>
    <row r="19" spans="1:5" x14ac:dyDescent="0.25">
      <c r="A19" s="83"/>
      <c r="B19" s="83"/>
      <c r="C19" s="83"/>
      <c r="D19" s="83"/>
      <c r="E19" s="83"/>
    </row>
    <row r="20" spans="1:5" x14ac:dyDescent="0.25">
      <c r="B20" s="6"/>
      <c r="E20" s="7"/>
    </row>
    <row r="21" spans="1:5" x14ac:dyDescent="0.25">
      <c r="B21" s="6"/>
      <c r="E21" s="7"/>
    </row>
    <row r="22" spans="1:5" x14ac:dyDescent="0.25">
      <c r="B22" s="6"/>
      <c r="E22" s="7"/>
    </row>
    <row r="23" spans="1:5" x14ac:dyDescent="0.25">
      <c r="B23" s="6"/>
      <c r="E23" s="7"/>
    </row>
    <row r="24" spans="1:5" x14ac:dyDescent="0.25">
      <c r="B24" s="6"/>
      <c r="E24" s="7"/>
    </row>
    <row r="25" spans="1:5" x14ac:dyDescent="0.25">
      <c r="B25" s="6"/>
      <c r="E25" s="7"/>
    </row>
    <row r="26" spans="1:5" x14ac:dyDescent="0.25">
      <c r="B26" s="6"/>
      <c r="E26" s="7"/>
    </row>
    <row r="27" spans="1:5" x14ac:dyDescent="0.25">
      <c r="B27" s="6"/>
      <c r="E27" s="7"/>
    </row>
    <row r="28" spans="1:5" x14ac:dyDescent="0.25">
      <c r="B28" s="6"/>
      <c r="E28" s="7"/>
    </row>
    <row r="29" spans="1:5" x14ac:dyDescent="0.25">
      <c r="B29" s="6"/>
      <c r="E29" s="7"/>
    </row>
    <row r="30" spans="1:5" x14ac:dyDescent="0.25">
      <c r="B30" s="6"/>
      <c r="E30" s="7"/>
    </row>
    <row r="31" spans="1:5" x14ac:dyDescent="0.25">
      <c r="B31" s="6"/>
      <c r="E31" s="7"/>
    </row>
    <row r="32" spans="1:5" x14ac:dyDescent="0.25">
      <c r="B32" s="6"/>
      <c r="E32" s="7"/>
    </row>
    <row r="33" spans="2:5" x14ac:dyDescent="0.25">
      <c r="B33" s="6"/>
      <c r="E33" s="7"/>
    </row>
    <row r="34" spans="2:5" x14ac:dyDescent="0.25">
      <c r="B34" s="6"/>
      <c r="E34" s="7"/>
    </row>
    <row r="35" spans="2:5" x14ac:dyDescent="0.25">
      <c r="B35" s="6"/>
      <c r="E35" s="7"/>
    </row>
    <row r="36" spans="2:5" x14ac:dyDescent="0.25">
      <c r="B36" s="6"/>
      <c r="E36" s="7"/>
    </row>
    <row r="37" spans="2:5" x14ac:dyDescent="0.25">
      <c r="B37" s="6"/>
      <c r="E37" s="7"/>
    </row>
    <row r="38" spans="2:5" x14ac:dyDescent="0.25">
      <c r="B38" s="6"/>
      <c r="E38" s="7"/>
    </row>
    <row r="39" spans="2:5" x14ac:dyDescent="0.25">
      <c r="B39" s="6"/>
      <c r="E39" s="7"/>
    </row>
    <row r="40" spans="2:5" x14ac:dyDescent="0.25">
      <c r="B40" s="6"/>
      <c r="E40" s="7"/>
    </row>
    <row r="41" spans="2:5" x14ac:dyDescent="0.25">
      <c r="B41" s="6"/>
      <c r="E41" s="7"/>
    </row>
    <row r="42" spans="2:5" x14ac:dyDescent="0.25">
      <c r="B42" s="6"/>
      <c r="E42" s="7"/>
    </row>
    <row r="43" spans="2:5" x14ac:dyDescent="0.25">
      <c r="B43" s="6"/>
      <c r="E43" s="7"/>
    </row>
    <row r="44" spans="2:5" x14ac:dyDescent="0.25">
      <c r="B44" s="6"/>
      <c r="E44" s="7"/>
    </row>
    <row r="45" spans="2:5" x14ac:dyDescent="0.25">
      <c r="B45" s="6"/>
      <c r="E45" s="7"/>
    </row>
    <row r="46" spans="2:5" x14ac:dyDescent="0.25">
      <c r="B46" s="6"/>
      <c r="E46" s="7"/>
    </row>
    <row r="47" spans="2:5" x14ac:dyDescent="0.25">
      <c r="B47" s="6"/>
      <c r="E47" s="7"/>
    </row>
    <row r="48" spans="2:5" x14ac:dyDescent="0.25">
      <c r="B48" s="6"/>
      <c r="E48" s="7"/>
    </row>
    <row r="49" spans="2:5" x14ac:dyDescent="0.25">
      <c r="B49" s="6"/>
      <c r="E49" s="7"/>
    </row>
    <row r="50" spans="2:5" x14ac:dyDescent="0.25">
      <c r="B50" s="6"/>
      <c r="E50" s="7"/>
    </row>
    <row r="51" spans="2:5" x14ac:dyDescent="0.25">
      <c r="B51" s="6"/>
      <c r="E51" s="7"/>
    </row>
    <row r="52" spans="2:5" x14ac:dyDescent="0.25">
      <c r="B52" s="6"/>
      <c r="E52" s="7"/>
    </row>
    <row r="53" spans="2:5" x14ac:dyDescent="0.25">
      <c r="B53" s="6"/>
      <c r="E53" s="7"/>
    </row>
    <row r="54" spans="2:5" x14ac:dyDescent="0.25">
      <c r="B54" s="6"/>
      <c r="E54" s="7"/>
    </row>
    <row r="55" spans="2:5" x14ac:dyDescent="0.25">
      <c r="B55" s="6"/>
      <c r="E55" s="7"/>
    </row>
    <row r="56" spans="2:5" x14ac:dyDescent="0.25">
      <c r="B56" s="6"/>
      <c r="E56" s="7"/>
    </row>
    <row r="57" spans="2:5" x14ac:dyDescent="0.25">
      <c r="B57" s="6"/>
      <c r="E57" s="7"/>
    </row>
    <row r="58" spans="2:5" x14ac:dyDescent="0.25">
      <c r="B58" s="6"/>
      <c r="E58" s="7"/>
    </row>
    <row r="59" spans="2:5" x14ac:dyDescent="0.25">
      <c r="B59" s="6"/>
      <c r="E59" s="7"/>
    </row>
    <row r="60" spans="2:5" x14ac:dyDescent="0.25">
      <c r="B60" s="6"/>
      <c r="E60" s="7"/>
    </row>
    <row r="61" spans="2:5" x14ac:dyDescent="0.25">
      <c r="B61" s="6"/>
      <c r="E61" s="7"/>
    </row>
    <row r="62" spans="2:5" x14ac:dyDescent="0.25">
      <c r="B62" s="6"/>
      <c r="E62" s="7"/>
    </row>
    <row r="63" spans="2:5" x14ac:dyDescent="0.25">
      <c r="B63" s="6"/>
      <c r="E63" s="7"/>
    </row>
    <row r="64" spans="2:5" x14ac:dyDescent="0.25">
      <c r="B64" s="6"/>
      <c r="E64" s="7"/>
    </row>
    <row r="65" spans="2:5" x14ac:dyDescent="0.25">
      <c r="B65" s="6"/>
      <c r="E65" s="7"/>
    </row>
    <row r="66" spans="2:5" x14ac:dyDescent="0.25">
      <c r="B66" s="6"/>
      <c r="E66" s="7"/>
    </row>
    <row r="67" spans="2:5" x14ac:dyDescent="0.25">
      <c r="B67" s="6"/>
      <c r="E67" s="7"/>
    </row>
    <row r="68" spans="2:5" x14ac:dyDescent="0.25">
      <c r="B68" s="6"/>
      <c r="E68" s="7"/>
    </row>
  </sheetData>
  <mergeCells count="19">
    <mergeCell ref="A4:E4"/>
    <mergeCell ref="A5:E5"/>
    <mergeCell ref="A6:E6"/>
    <mergeCell ref="A19:E19"/>
    <mergeCell ref="A1:E1"/>
    <mergeCell ref="A13:D13"/>
    <mergeCell ref="A14:D14"/>
    <mergeCell ref="A15:D15"/>
    <mergeCell ref="A16:D16"/>
    <mergeCell ref="A17:D17"/>
    <mergeCell ref="A18:D18"/>
    <mergeCell ref="A7:D7"/>
    <mergeCell ref="A8:D8"/>
    <mergeCell ref="A9:D9"/>
    <mergeCell ref="A10:D10"/>
    <mergeCell ref="A11:D11"/>
    <mergeCell ref="A12:D12"/>
    <mergeCell ref="A2:E2"/>
    <mergeCell ref="A3:E3"/>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F39E5-B0D5-4F7C-ABC1-712FCA9B8639}">
  <sheetPr>
    <tabColor rgb="FFFF0000"/>
  </sheetPr>
  <dimension ref="A1:J71"/>
  <sheetViews>
    <sheetView view="pageBreakPreview" zoomScale="110" zoomScaleNormal="100" zoomScaleSheetLayoutView="110" workbookViewId="0">
      <selection activeCell="G25" sqref="G25"/>
    </sheetView>
  </sheetViews>
  <sheetFormatPr defaultRowHeight="16.5" x14ac:dyDescent="0.25"/>
  <cols>
    <col min="1" max="1" width="3.875" style="30" customWidth="1"/>
    <col min="2" max="2" width="14" style="30" customWidth="1"/>
    <col min="3" max="3" width="18.625" style="30" customWidth="1"/>
    <col min="4" max="4" width="15.625" style="30" customWidth="1"/>
    <col min="5" max="5" width="4.25" style="30" bestFit="1" customWidth="1"/>
    <col min="6" max="6" width="13.875" style="52" customWidth="1"/>
    <col min="7" max="7" width="21.375" style="52" customWidth="1"/>
    <col min="8" max="8" width="15.625" style="54" customWidth="1"/>
    <col min="9" max="10" width="9" style="30"/>
    <col min="11" max="11" width="9.25" style="30" customWidth="1"/>
    <col min="12" max="16384" width="9" style="30"/>
  </cols>
  <sheetData>
    <row r="1" spans="1:10" x14ac:dyDescent="0.25">
      <c r="A1" s="90" t="s">
        <v>11</v>
      </c>
      <c r="B1" s="90"/>
      <c r="C1" s="90"/>
      <c r="D1" s="90"/>
      <c r="E1" s="90"/>
      <c r="F1" s="90"/>
      <c r="G1" s="90"/>
      <c r="H1" s="90"/>
      <c r="I1" s="29"/>
      <c r="J1" s="29"/>
    </row>
    <row r="2" spans="1:10" s="32" customFormat="1" ht="24.95" customHeight="1" x14ac:dyDescent="0.25">
      <c r="A2" s="91" t="s">
        <v>91</v>
      </c>
      <c r="B2" s="91"/>
      <c r="C2" s="91"/>
      <c r="D2" s="91"/>
      <c r="E2" s="91"/>
      <c r="F2" s="91"/>
      <c r="G2" s="91"/>
      <c r="H2" s="91"/>
      <c r="I2" s="31"/>
      <c r="J2" s="31"/>
    </row>
    <row r="3" spans="1:10" s="32" customFormat="1" ht="24.95" customHeight="1" x14ac:dyDescent="0.25">
      <c r="A3" s="91" t="s">
        <v>97</v>
      </c>
      <c r="B3" s="91"/>
      <c r="C3" s="91"/>
      <c r="D3" s="91"/>
      <c r="E3" s="91"/>
      <c r="F3" s="91"/>
      <c r="G3" s="91"/>
      <c r="H3" s="91"/>
      <c r="I3" s="31"/>
      <c r="J3" s="31"/>
    </row>
    <row r="4" spans="1:10" s="32" customFormat="1" ht="24.95" customHeight="1" x14ac:dyDescent="0.25">
      <c r="A4" s="91" t="s">
        <v>12</v>
      </c>
      <c r="B4" s="91"/>
      <c r="C4" s="91"/>
      <c r="D4" s="91"/>
      <c r="E4" s="91"/>
      <c r="F4" s="91"/>
      <c r="G4" s="91"/>
      <c r="H4" s="91"/>
      <c r="I4" s="31"/>
      <c r="J4" s="31"/>
    </row>
    <row r="5" spans="1:10" ht="24.95" customHeight="1" x14ac:dyDescent="0.25">
      <c r="A5" s="92" t="s">
        <v>98</v>
      </c>
      <c r="B5" s="92"/>
      <c r="C5" s="92"/>
      <c r="D5" s="92"/>
      <c r="E5" s="92"/>
      <c r="F5" s="92"/>
      <c r="G5" s="92"/>
      <c r="H5" s="92"/>
      <c r="I5" s="33"/>
      <c r="J5" s="33"/>
    </row>
    <row r="6" spans="1:10" ht="24.95" customHeight="1" x14ac:dyDescent="0.25">
      <c r="A6" s="92" t="s">
        <v>13</v>
      </c>
      <c r="B6" s="92"/>
      <c r="C6" s="92"/>
      <c r="D6" s="92"/>
      <c r="E6" s="92"/>
      <c r="F6" s="92"/>
      <c r="G6" s="92"/>
      <c r="H6" s="92"/>
      <c r="I6" s="33"/>
      <c r="J6" s="33"/>
    </row>
    <row r="7" spans="1:10" ht="60.75" customHeight="1" x14ac:dyDescent="0.25">
      <c r="A7" s="81" t="s">
        <v>2</v>
      </c>
      <c r="B7" s="81"/>
      <c r="C7" s="81"/>
      <c r="D7" s="81"/>
      <c r="E7" s="81"/>
      <c r="F7" s="81"/>
      <c r="G7" s="81"/>
      <c r="H7" s="81"/>
      <c r="I7" s="34"/>
      <c r="J7" s="35"/>
    </row>
    <row r="8" spans="1:10" ht="42.75" customHeight="1" x14ac:dyDescent="0.25">
      <c r="A8" s="81" t="s">
        <v>90</v>
      </c>
      <c r="B8" s="81"/>
      <c r="C8" s="81"/>
      <c r="D8" s="81"/>
      <c r="E8" s="81"/>
      <c r="F8" s="81"/>
      <c r="G8" s="81"/>
      <c r="H8" s="81"/>
      <c r="I8" s="34"/>
      <c r="J8" s="34"/>
    </row>
    <row r="9" spans="1:10" ht="41.25" customHeight="1" x14ac:dyDescent="0.25">
      <c r="A9" s="36" t="s">
        <v>14</v>
      </c>
      <c r="B9" s="36" t="s">
        <v>15</v>
      </c>
      <c r="C9" s="36" t="s">
        <v>16</v>
      </c>
      <c r="D9" s="36" t="s">
        <v>17</v>
      </c>
      <c r="E9" s="36" t="s">
        <v>14</v>
      </c>
      <c r="F9" s="36" t="s">
        <v>15</v>
      </c>
      <c r="G9" s="36" t="s">
        <v>16</v>
      </c>
      <c r="H9" s="36" t="s">
        <v>17</v>
      </c>
    </row>
    <row r="10" spans="1:10" ht="24" customHeight="1" x14ac:dyDescent="0.25">
      <c r="A10" s="36">
        <v>1</v>
      </c>
      <c r="B10" s="36"/>
      <c r="C10" s="36"/>
      <c r="D10" s="37"/>
      <c r="E10" s="36">
        <v>16</v>
      </c>
      <c r="F10" s="36"/>
      <c r="G10" s="38"/>
      <c r="H10" s="39"/>
    </row>
    <row r="11" spans="1:10" ht="24" customHeight="1" x14ac:dyDescent="0.25">
      <c r="A11" s="36">
        <v>2</v>
      </c>
      <c r="B11" s="40"/>
      <c r="C11" s="40"/>
      <c r="D11" s="37"/>
      <c r="E11" s="36">
        <v>17</v>
      </c>
      <c r="F11" s="36"/>
      <c r="G11" s="41"/>
      <c r="H11" s="42"/>
    </row>
    <row r="12" spans="1:10" ht="24" customHeight="1" x14ac:dyDescent="0.25">
      <c r="A12" s="36">
        <v>3</v>
      </c>
      <c r="B12" s="43"/>
      <c r="C12" s="43"/>
      <c r="D12" s="37"/>
      <c r="E12" s="36">
        <v>18</v>
      </c>
      <c r="F12" s="36"/>
      <c r="G12" s="41"/>
      <c r="H12" s="42"/>
    </row>
    <row r="13" spans="1:10" ht="24" customHeight="1" x14ac:dyDescent="0.25">
      <c r="A13" s="36">
        <v>4</v>
      </c>
      <c r="B13" s="36"/>
      <c r="C13" s="36"/>
      <c r="D13" s="37"/>
      <c r="E13" s="36">
        <v>19</v>
      </c>
      <c r="F13" s="36"/>
      <c r="G13" s="41"/>
      <c r="H13" s="42"/>
    </row>
    <row r="14" spans="1:10" ht="24" customHeight="1" x14ac:dyDescent="0.25">
      <c r="A14" s="36">
        <v>5</v>
      </c>
      <c r="B14" s="36"/>
      <c r="C14" s="36"/>
      <c r="D14" s="37"/>
      <c r="E14" s="36">
        <v>20</v>
      </c>
      <c r="F14" s="36"/>
      <c r="G14" s="41"/>
      <c r="H14" s="42"/>
    </row>
    <row r="15" spans="1:10" ht="24" customHeight="1" x14ac:dyDescent="0.25">
      <c r="A15" s="36">
        <v>6</v>
      </c>
      <c r="B15" s="36"/>
      <c r="C15" s="36"/>
      <c r="D15" s="37"/>
      <c r="E15" s="36">
        <v>21</v>
      </c>
      <c r="F15" s="36"/>
      <c r="G15" s="41"/>
      <c r="H15" s="42"/>
    </row>
    <row r="16" spans="1:10" ht="24" customHeight="1" x14ac:dyDescent="0.25">
      <c r="A16" s="36">
        <v>7</v>
      </c>
      <c r="B16" s="36"/>
      <c r="C16" s="36"/>
      <c r="D16" s="37"/>
      <c r="E16" s="36">
        <v>22</v>
      </c>
      <c r="F16" s="36"/>
      <c r="G16" s="41"/>
      <c r="H16" s="42"/>
    </row>
    <row r="17" spans="1:8" ht="24" customHeight="1" x14ac:dyDescent="0.25">
      <c r="A17" s="36">
        <v>8</v>
      </c>
      <c r="B17" s="36"/>
      <c r="C17" s="36"/>
      <c r="D17" s="37"/>
      <c r="E17" s="36">
        <v>23</v>
      </c>
      <c r="F17" s="36"/>
      <c r="G17" s="41"/>
      <c r="H17" s="42"/>
    </row>
    <row r="18" spans="1:8" ht="24" customHeight="1" x14ac:dyDescent="0.25">
      <c r="A18" s="36">
        <v>9</v>
      </c>
      <c r="B18" s="36"/>
      <c r="C18" s="36"/>
      <c r="D18" s="37"/>
      <c r="E18" s="36">
        <v>24</v>
      </c>
      <c r="F18" s="36"/>
      <c r="G18" s="41"/>
      <c r="H18" s="42"/>
    </row>
    <row r="19" spans="1:8" ht="24" customHeight="1" x14ac:dyDescent="0.25">
      <c r="A19" s="36">
        <v>10</v>
      </c>
      <c r="B19" s="44"/>
      <c r="C19" s="44"/>
      <c r="D19" s="45"/>
      <c r="E19" s="36">
        <v>25</v>
      </c>
      <c r="F19" s="44"/>
      <c r="G19" s="44"/>
      <c r="H19" s="56"/>
    </row>
    <row r="20" spans="1:8" ht="24" customHeight="1" x14ac:dyDescent="0.25">
      <c r="A20" s="36">
        <v>11</v>
      </c>
      <c r="B20" s="44"/>
      <c r="C20" s="44"/>
      <c r="D20" s="45"/>
      <c r="E20" s="36">
        <v>26</v>
      </c>
      <c r="F20" s="44"/>
      <c r="G20" s="44"/>
      <c r="H20" s="46"/>
    </row>
    <row r="21" spans="1:8" ht="24" customHeight="1" x14ac:dyDescent="0.25">
      <c r="A21" s="36">
        <v>12</v>
      </c>
      <c r="B21" s="44"/>
      <c r="C21" s="44"/>
      <c r="D21" s="45"/>
      <c r="E21" s="36">
        <v>27</v>
      </c>
      <c r="F21" s="44"/>
      <c r="G21" s="44"/>
      <c r="H21" s="46"/>
    </row>
    <row r="22" spans="1:8" ht="24" customHeight="1" x14ac:dyDescent="0.25">
      <c r="A22" s="36">
        <v>13</v>
      </c>
      <c r="B22" s="47"/>
      <c r="C22" s="47"/>
      <c r="D22" s="48"/>
      <c r="E22" s="36">
        <v>28</v>
      </c>
      <c r="F22" s="49"/>
      <c r="G22" s="49"/>
      <c r="H22" s="50"/>
    </row>
    <row r="23" spans="1:8" ht="24" customHeight="1" x14ac:dyDescent="0.25">
      <c r="A23" s="36">
        <v>14</v>
      </c>
      <c r="B23" s="47"/>
      <c r="C23" s="47"/>
      <c r="D23" s="48"/>
      <c r="E23" s="36">
        <v>29</v>
      </c>
      <c r="F23" s="49"/>
      <c r="G23" s="49"/>
      <c r="H23" s="50"/>
    </row>
    <row r="24" spans="1:8" ht="24" customHeight="1" x14ac:dyDescent="0.25">
      <c r="A24" s="36">
        <v>15</v>
      </c>
      <c r="B24" s="47"/>
      <c r="C24" s="47"/>
      <c r="D24" s="48"/>
      <c r="E24" s="36">
        <v>30</v>
      </c>
      <c r="F24" s="49"/>
      <c r="G24" s="49"/>
      <c r="H24" s="50"/>
    </row>
    <row r="25" spans="1:8" ht="16.5" customHeight="1" x14ac:dyDescent="0.25">
      <c r="A25" s="93" t="s">
        <v>18</v>
      </c>
      <c r="B25" s="94"/>
      <c r="C25" s="94"/>
      <c r="D25" s="95"/>
      <c r="E25" s="99" t="s">
        <v>92</v>
      </c>
      <c r="F25" s="100"/>
      <c r="G25" s="57">
        <f>SUM(D10:D24)+SUM(H10:H24)</f>
        <v>0</v>
      </c>
      <c r="H25" s="103" t="s">
        <v>93</v>
      </c>
    </row>
    <row r="26" spans="1:8" ht="21.75" customHeight="1" x14ac:dyDescent="0.25">
      <c r="A26" s="96"/>
      <c r="B26" s="97"/>
      <c r="C26" s="97"/>
      <c r="D26" s="98"/>
      <c r="E26" s="101"/>
      <c r="F26" s="102"/>
      <c r="G26" s="58">
        <f>G25</f>
        <v>0</v>
      </c>
      <c r="H26" s="104"/>
    </row>
    <row r="27" spans="1:8" x14ac:dyDescent="0.25">
      <c r="A27" s="87" t="s">
        <v>19</v>
      </c>
      <c r="B27" s="88"/>
      <c r="C27" s="88"/>
      <c r="D27" s="88"/>
      <c r="E27" s="88"/>
      <c r="F27" s="88"/>
      <c r="G27" s="88"/>
      <c r="H27" s="88"/>
    </row>
    <row r="28" spans="1:8" x14ac:dyDescent="0.25">
      <c r="A28" s="89"/>
      <c r="B28" s="89"/>
      <c r="C28" s="89"/>
      <c r="D28" s="89"/>
      <c r="E28" s="89"/>
      <c r="F28" s="89"/>
      <c r="G28" s="89"/>
      <c r="H28" s="89"/>
    </row>
    <row r="29" spans="1:8" x14ac:dyDescent="0.25">
      <c r="A29" s="89"/>
      <c r="B29" s="89"/>
      <c r="C29" s="89"/>
      <c r="D29" s="89"/>
      <c r="E29" s="89"/>
      <c r="F29" s="89"/>
      <c r="G29" s="89"/>
      <c r="H29" s="89"/>
    </row>
    <row r="30" spans="1:8" x14ac:dyDescent="0.25">
      <c r="A30" s="89"/>
      <c r="B30" s="89"/>
      <c r="C30" s="89"/>
      <c r="D30" s="89"/>
      <c r="E30" s="89"/>
      <c r="F30" s="89"/>
      <c r="G30" s="89"/>
      <c r="H30" s="89"/>
    </row>
    <row r="31" spans="1:8" x14ac:dyDescent="0.25">
      <c r="A31" s="89"/>
      <c r="B31" s="89"/>
      <c r="C31" s="89"/>
      <c r="D31" s="89"/>
      <c r="E31" s="89"/>
      <c r="F31" s="89"/>
      <c r="G31" s="89"/>
      <c r="H31" s="89"/>
    </row>
    <row r="32" spans="1:8" ht="27.75" customHeight="1" x14ac:dyDescent="0.25">
      <c r="A32" s="89"/>
      <c r="B32" s="89"/>
      <c r="C32" s="89"/>
      <c r="D32" s="89"/>
      <c r="E32" s="89"/>
      <c r="F32" s="89"/>
      <c r="G32" s="89"/>
      <c r="H32" s="89"/>
    </row>
    <row r="33" spans="2:8" x14ac:dyDescent="0.25">
      <c r="B33" s="51"/>
      <c r="C33" s="51"/>
      <c r="D33" s="51"/>
      <c r="E33" s="51"/>
      <c r="H33" s="53"/>
    </row>
    <row r="34" spans="2:8" x14ac:dyDescent="0.25">
      <c r="B34" s="51"/>
      <c r="C34" s="51"/>
      <c r="D34" s="51"/>
      <c r="E34" s="51"/>
      <c r="H34" s="53"/>
    </row>
    <row r="35" spans="2:8" x14ac:dyDescent="0.25">
      <c r="B35" s="51"/>
      <c r="C35" s="51"/>
      <c r="D35" s="51"/>
      <c r="E35" s="51"/>
      <c r="H35" s="53"/>
    </row>
    <row r="36" spans="2:8" x14ac:dyDescent="0.25">
      <c r="B36" s="51"/>
      <c r="C36" s="51"/>
      <c r="D36" s="51"/>
      <c r="E36" s="51"/>
      <c r="H36" s="53"/>
    </row>
    <row r="37" spans="2:8" x14ac:dyDescent="0.25">
      <c r="B37" s="51"/>
      <c r="C37" s="51"/>
      <c r="D37" s="51"/>
      <c r="E37" s="51"/>
      <c r="H37" s="53"/>
    </row>
    <row r="38" spans="2:8" x14ac:dyDescent="0.25">
      <c r="B38" s="51"/>
      <c r="C38" s="51"/>
      <c r="D38" s="51"/>
      <c r="E38" s="51"/>
      <c r="H38" s="53"/>
    </row>
    <row r="39" spans="2:8" x14ac:dyDescent="0.25">
      <c r="B39" s="51"/>
      <c r="C39" s="51"/>
      <c r="D39" s="51"/>
      <c r="E39" s="51"/>
      <c r="H39" s="53"/>
    </row>
    <row r="40" spans="2:8" x14ac:dyDescent="0.25">
      <c r="B40" s="51"/>
      <c r="C40" s="51"/>
      <c r="D40" s="51"/>
      <c r="E40" s="51"/>
      <c r="H40" s="53"/>
    </row>
    <row r="41" spans="2:8" x14ac:dyDescent="0.25">
      <c r="B41" s="51"/>
      <c r="C41" s="51"/>
      <c r="D41" s="51"/>
      <c r="E41" s="51"/>
      <c r="H41" s="53"/>
    </row>
    <row r="42" spans="2:8" x14ac:dyDescent="0.25">
      <c r="B42" s="51"/>
      <c r="C42" s="51"/>
      <c r="D42" s="51"/>
      <c r="E42" s="51"/>
      <c r="H42" s="53"/>
    </row>
    <row r="43" spans="2:8" x14ac:dyDescent="0.25">
      <c r="B43" s="51"/>
      <c r="C43" s="51"/>
      <c r="D43" s="51"/>
      <c r="E43" s="51"/>
      <c r="H43" s="53"/>
    </row>
    <row r="44" spans="2:8" x14ac:dyDescent="0.25">
      <c r="B44" s="51"/>
      <c r="C44" s="51"/>
      <c r="D44" s="51"/>
      <c r="E44" s="51"/>
      <c r="H44" s="53"/>
    </row>
    <row r="45" spans="2:8" x14ac:dyDescent="0.25">
      <c r="B45" s="51"/>
      <c r="C45" s="51"/>
      <c r="D45" s="51"/>
      <c r="E45" s="51"/>
      <c r="H45" s="53"/>
    </row>
    <row r="46" spans="2:8" x14ac:dyDescent="0.25">
      <c r="B46" s="51"/>
      <c r="C46" s="51"/>
      <c r="D46" s="51"/>
      <c r="E46" s="51"/>
      <c r="H46" s="53"/>
    </row>
    <row r="47" spans="2:8" x14ac:dyDescent="0.25">
      <c r="B47" s="51"/>
      <c r="C47" s="51"/>
      <c r="D47" s="51"/>
      <c r="E47" s="51"/>
      <c r="H47" s="53"/>
    </row>
    <row r="48" spans="2:8" x14ac:dyDescent="0.25">
      <c r="B48" s="51"/>
      <c r="C48" s="51"/>
      <c r="D48" s="51"/>
      <c r="E48" s="51"/>
      <c r="H48" s="53"/>
    </row>
    <row r="49" spans="2:8" x14ac:dyDescent="0.25">
      <c r="B49" s="51"/>
      <c r="C49" s="51"/>
      <c r="D49" s="51"/>
      <c r="E49" s="51"/>
      <c r="H49" s="53"/>
    </row>
    <row r="50" spans="2:8" x14ac:dyDescent="0.25">
      <c r="B50" s="51"/>
      <c r="C50" s="51"/>
      <c r="D50" s="51"/>
      <c r="E50" s="51"/>
      <c r="H50" s="53"/>
    </row>
    <row r="51" spans="2:8" x14ac:dyDescent="0.25">
      <c r="B51" s="51"/>
      <c r="C51" s="51"/>
      <c r="D51" s="51"/>
      <c r="E51" s="51"/>
      <c r="H51" s="53"/>
    </row>
    <row r="52" spans="2:8" x14ac:dyDescent="0.25">
      <c r="B52" s="51"/>
      <c r="C52" s="51"/>
      <c r="D52" s="51"/>
      <c r="E52" s="51"/>
      <c r="H52" s="53"/>
    </row>
    <row r="53" spans="2:8" x14ac:dyDescent="0.25">
      <c r="B53" s="51"/>
      <c r="C53" s="51"/>
      <c r="D53" s="51"/>
      <c r="E53" s="51"/>
      <c r="H53" s="53"/>
    </row>
    <row r="54" spans="2:8" x14ac:dyDescent="0.25">
      <c r="B54" s="51"/>
      <c r="C54" s="51"/>
      <c r="D54" s="51"/>
      <c r="E54" s="51"/>
      <c r="H54" s="53"/>
    </row>
    <row r="55" spans="2:8" x14ac:dyDescent="0.25">
      <c r="B55" s="51"/>
      <c r="C55" s="51"/>
      <c r="D55" s="51"/>
      <c r="E55" s="51"/>
      <c r="H55" s="53"/>
    </row>
    <row r="56" spans="2:8" x14ac:dyDescent="0.25">
      <c r="B56" s="51"/>
      <c r="C56" s="51"/>
      <c r="D56" s="51"/>
      <c r="E56" s="51"/>
      <c r="H56" s="53"/>
    </row>
    <row r="57" spans="2:8" x14ac:dyDescent="0.25">
      <c r="B57" s="51"/>
      <c r="C57" s="51"/>
      <c r="D57" s="51"/>
      <c r="E57" s="51"/>
      <c r="H57" s="53"/>
    </row>
    <row r="58" spans="2:8" x14ac:dyDescent="0.25">
      <c r="B58" s="51"/>
      <c r="C58" s="51"/>
      <c r="D58" s="51"/>
      <c r="E58" s="51"/>
      <c r="H58" s="53"/>
    </row>
    <row r="59" spans="2:8" x14ac:dyDescent="0.25">
      <c r="B59" s="51"/>
      <c r="C59" s="51"/>
      <c r="D59" s="51"/>
      <c r="E59" s="51"/>
      <c r="H59" s="53"/>
    </row>
    <row r="60" spans="2:8" x14ac:dyDescent="0.25">
      <c r="B60" s="51"/>
      <c r="C60" s="51"/>
      <c r="D60" s="51"/>
      <c r="E60" s="51"/>
      <c r="H60" s="53"/>
    </row>
    <row r="61" spans="2:8" x14ac:dyDescent="0.25">
      <c r="B61" s="51"/>
      <c r="C61" s="51"/>
      <c r="D61" s="51"/>
      <c r="E61" s="51"/>
      <c r="H61" s="53"/>
    </row>
    <row r="62" spans="2:8" x14ac:dyDescent="0.25">
      <c r="B62" s="51"/>
      <c r="C62" s="51"/>
      <c r="D62" s="51"/>
      <c r="E62" s="51"/>
      <c r="H62" s="53"/>
    </row>
    <row r="63" spans="2:8" x14ac:dyDescent="0.25">
      <c r="B63" s="51"/>
      <c r="C63" s="51"/>
      <c r="D63" s="51"/>
      <c r="E63" s="51"/>
      <c r="H63" s="53"/>
    </row>
    <row r="64" spans="2:8" x14ac:dyDescent="0.25">
      <c r="B64" s="51"/>
      <c r="C64" s="51"/>
      <c r="D64" s="51"/>
      <c r="E64" s="51"/>
      <c r="H64" s="53"/>
    </row>
    <row r="65" spans="2:8" x14ac:dyDescent="0.25">
      <c r="B65" s="51"/>
      <c r="C65" s="51"/>
      <c r="D65" s="51"/>
      <c r="E65" s="51"/>
      <c r="H65" s="53"/>
    </row>
    <row r="66" spans="2:8" x14ac:dyDescent="0.25">
      <c r="B66" s="51"/>
      <c r="C66" s="51"/>
      <c r="D66" s="51"/>
      <c r="E66" s="51"/>
      <c r="H66" s="53"/>
    </row>
    <row r="67" spans="2:8" x14ac:dyDescent="0.25">
      <c r="B67" s="51"/>
      <c r="C67" s="51"/>
      <c r="D67" s="51"/>
      <c r="E67" s="51"/>
      <c r="H67" s="53"/>
    </row>
    <row r="68" spans="2:8" x14ac:dyDescent="0.25">
      <c r="B68" s="51"/>
      <c r="C68" s="51"/>
      <c r="D68" s="51"/>
      <c r="E68" s="51"/>
      <c r="H68" s="53"/>
    </row>
    <row r="69" spans="2:8" x14ac:dyDescent="0.25">
      <c r="B69" s="51"/>
      <c r="C69" s="51"/>
      <c r="D69" s="51"/>
      <c r="E69" s="51"/>
      <c r="H69" s="53"/>
    </row>
    <row r="70" spans="2:8" x14ac:dyDescent="0.25">
      <c r="B70" s="51"/>
      <c r="C70" s="51"/>
      <c r="D70" s="51"/>
      <c r="E70" s="51"/>
      <c r="H70" s="53"/>
    </row>
    <row r="71" spans="2:8" x14ac:dyDescent="0.25">
      <c r="B71" s="51"/>
      <c r="C71" s="51"/>
      <c r="D71" s="51"/>
      <c r="E71" s="51"/>
      <c r="H71" s="53"/>
    </row>
  </sheetData>
  <mergeCells count="12">
    <mergeCell ref="A27:H32"/>
    <mergeCell ref="A1:H1"/>
    <mergeCell ref="A2:H2"/>
    <mergeCell ref="A3:H3"/>
    <mergeCell ref="A4:H4"/>
    <mergeCell ref="A5:H5"/>
    <mergeCell ref="A6:H6"/>
    <mergeCell ref="A7:H7"/>
    <mergeCell ref="A8:H8"/>
    <mergeCell ref="A25:D26"/>
    <mergeCell ref="E25:F26"/>
    <mergeCell ref="H25:H26"/>
  </mergeCells>
  <phoneticPr fontId="2" type="noConversion"/>
  <printOptions horizontalCentered="1"/>
  <pageMargins left="0" right="0" top="0.74803149606299213" bottom="0.74803149606299213" header="0.31496062992125984" footer="0.31496062992125984"/>
  <pageSetup paperSize="9" scale="9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ADB78D-65CF-4ED0-B8D1-A61658B24838}">
  <sheetPr>
    <tabColor rgb="FFFF0000"/>
  </sheetPr>
  <dimension ref="A1:J37"/>
  <sheetViews>
    <sheetView tabSelected="1" topLeftCell="A4" zoomScaleNormal="100" workbookViewId="0">
      <selection activeCell="F10" sqref="F10:G10"/>
    </sheetView>
  </sheetViews>
  <sheetFormatPr defaultRowHeight="16.5" x14ac:dyDescent="0.25"/>
  <cols>
    <col min="1" max="1" width="6.875" style="2" customWidth="1"/>
    <col min="2" max="2" width="16" style="2" customWidth="1"/>
    <col min="3" max="3" width="16.125" style="1" customWidth="1"/>
    <col min="4" max="4" width="14.125" style="1" customWidth="1"/>
    <col min="5" max="5" width="16.125" bestFit="1" customWidth="1"/>
    <col min="6" max="8" width="16.125" style="2" customWidth="1"/>
    <col min="9" max="9" width="22.625" style="2" customWidth="1"/>
    <col min="10" max="16384" width="9" style="2"/>
  </cols>
  <sheetData>
    <row r="1" spans="1:9" x14ac:dyDescent="0.25">
      <c r="A1" s="75" t="s">
        <v>20</v>
      </c>
      <c r="B1" s="75"/>
    </row>
    <row r="2" spans="1:9" ht="6" customHeight="1" x14ac:dyDescent="0.25">
      <c r="A2" s="140"/>
      <c r="B2" s="140"/>
      <c r="C2" s="140"/>
      <c r="D2" s="140"/>
      <c r="E2" s="140"/>
      <c r="F2" s="140"/>
      <c r="G2" s="140"/>
      <c r="H2" s="140"/>
      <c r="I2" s="140"/>
    </row>
    <row r="3" spans="1:9" s="27" customFormat="1" ht="24.95" customHeight="1" x14ac:dyDescent="0.25">
      <c r="A3" s="76" t="s">
        <v>89</v>
      </c>
      <c r="B3" s="76"/>
      <c r="C3" s="76"/>
      <c r="D3" s="76"/>
      <c r="E3" s="76"/>
      <c r="F3" s="76"/>
      <c r="G3" s="76"/>
      <c r="H3" s="76"/>
      <c r="I3" s="76"/>
    </row>
    <row r="4" spans="1:9" s="27" customFormat="1" ht="24" customHeight="1" x14ac:dyDescent="0.25">
      <c r="A4" s="76" t="s">
        <v>99</v>
      </c>
      <c r="B4" s="76"/>
      <c r="C4" s="76"/>
      <c r="D4" s="76"/>
      <c r="E4" s="76"/>
      <c r="F4" s="76"/>
      <c r="G4" s="76"/>
      <c r="H4" s="76"/>
      <c r="I4" s="76"/>
    </row>
    <row r="5" spans="1:9" s="27" customFormat="1" ht="18" customHeight="1" x14ac:dyDescent="0.25">
      <c r="A5" s="28"/>
      <c r="B5" s="28"/>
      <c r="C5" s="28"/>
      <c r="D5" s="28"/>
      <c r="E5" s="28"/>
      <c r="F5" s="28"/>
      <c r="G5" s="28"/>
      <c r="H5" s="28"/>
      <c r="I5" s="28"/>
    </row>
    <row r="6" spans="1:9" ht="19.5" x14ac:dyDescent="0.25">
      <c r="A6" s="135" t="s">
        <v>100</v>
      </c>
      <c r="B6" s="135"/>
      <c r="C6" s="135"/>
      <c r="D6" s="135"/>
      <c r="E6" s="135"/>
      <c r="F6" s="135"/>
      <c r="G6" s="135"/>
      <c r="H6" s="135"/>
      <c r="I6" s="135"/>
    </row>
    <row r="7" spans="1:9" ht="20.100000000000001" customHeight="1" x14ac:dyDescent="0.25">
      <c r="A7" s="135" t="s">
        <v>101</v>
      </c>
      <c r="B7" s="135"/>
      <c r="C7" s="135"/>
      <c r="D7" s="135"/>
      <c r="E7" s="135"/>
      <c r="F7" s="135"/>
      <c r="G7" s="135"/>
      <c r="H7" s="135"/>
      <c r="I7" s="135"/>
    </row>
    <row r="8" spans="1:9" ht="27.75" customHeight="1" x14ac:dyDescent="0.25">
      <c r="A8" s="79" t="s">
        <v>21</v>
      </c>
      <c r="B8" s="79" t="s">
        <v>22</v>
      </c>
      <c r="C8" s="136" t="s">
        <v>23</v>
      </c>
      <c r="D8" s="137"/>
      <c r="E8" s="137"/>
      <c r="F8" s="138" t="s">
        <v>24</v>
      </c>
      <c r="G8" s="138"/>
      <c r="H8" s="138"/>
      <c r="I8" s="139"/>
    </row>
    <row r="9" spans="1:9" ht="99.75" customHeight="1" x14ac:dyDescent="0.25">
      <c r="A9" s="79"/>
      <c r="B9" s="79"/>
      <c r="C9" s="25" t="s">
        <v>25</v>
      </c>
      <c r="D9" s="25" t="s">
        <v>26</v>
      </c>
      <c r="E9" s="25" t="s">
        <v>27</v>
      </c>
      <c r="F9" s="25" t="s">
        <v>28</v>
      </c>
      <c r="G9" s="25" t="s">
        <v>29</v>
      </c>
      <c r="H9" s="25" t="s">
        <v>30</v>
      </c>
      <c r="I9" s="26" t="s">
        <v>31</v>
      </c>
    </row>
    <row r="10" spans="1:9" ht="32.1" customHeight="1" x14ac:dyDescent="0.25">
      <c r="A10" s="24">
        <v>1</v>
      </c>
      <c r="B10" s="60"/>
      <c r="C10" s="61"/>
      <c r="D10" s="72"/>
      <c r="E10" s="73">
        <f>C10-D10</f>
        <v>0</v>
      </c>
      <c r="F10" s="65"/>
      <c r="G10" s="65"/>
      <c r="H10" s="69">
        <f>F10-G10</f>
        <v>0</v>
      </c>
      <c r="I10" s="70" t="e">
        <f>G10/F10</f>
        <v>#DIV/0!</v>
      </c>
    </row>
    <row r="11" spans="1:9" ht="32.1" customHeight="1" x14ac:dyDescent="0.25">
      <c r="A11" s="59">
        <v>2</v>
      </c>
      <c r="B11" s="60"/>
      <c r="C11" s="61"/>
      <c r="D11" s="62"/>
      <c r="E11" s="68">
        <f t="shared" ref="E11:E18" si="0">C11-D11</f>
        <v>0</v>
      </c>
      <c r="F11" s="65"/>
      <c r="G11" s="65"/>
      <c r="H11" s="69">
        <f t="shared" ref="H11:H18" si="1">F11-G11</f>
        <v>0</v>
      </c>
      <c r="I11" s="70" t="e">
        <f t="shared" ref="I11:I18" si="2">G11/F11</f>
        <v>#DIV/0!</v>
      </c>
    </row>
    <row r="12" spans="1:9" ht="32.1" customHeight="1" x14ac:dyDescent="0.25">
      <c r="A12" s="59">
        <v>3</v>
      </c>
      <c r="B12" s="60"/>
      <c r="C12" s="61"/>
      <c r="D12" s="62"/>
      <c r="E12" s="68">
        <f t="shared" si="0"/>
        <v>0</v>
      </c>
      <c r="F12" s="65"/>
      <c r="G12" s="65"/>
      <c r="H12" s="69">
        <f t="shared" si="1"/>
        <v>0</v>
      </c>
      <c r="I12" s="70" t="e">
        <f t="shared" si="2"/>
        <v>#DIV/0!</v>
      </c>
    </row>
    <row r="13" spans="1:9" ht="32.1" customHeight="1" x14ac:dyDescent="0.25">
      <c r="A13" s="59">
        <v>4</v>
      </c>
      <c r="B13" s="60"/>
      <c r="C13" s="61"/>
      <c r="D13" s="62"/>
      <c r="E13" s="68">
        <f t="shared" si="0"/>
        <v>0</v>
      </c>
      <c r="F13" s="65"/>
      <c r="G13" s="65"/>
      <c r="H13" s="69">
        <f t="shared" si="1"/>
        <v>0</v>
      </c>
      <c r="I13" s="70" t="e">
        <f t="shared" si="2"/>
        <v>#DIV/0!</v>
      </c>
    </row>
    <row r="14" spans="1:9" ht="32.1" customHeight="1" x14ac:dyDescent="0.25">
      <c r="A14" s="59">
        <v>5</v>
      </c>
      <c r="B14" s="60"/>
      <c r="C14" s="61"/>
      <c r="D14" s="62"/>
      <c r="E14" s="68">
        <f t="shared" si="0"/>
        <v>0</v>
      </c>
      <c r="F14" s="65"/>
      <c r="G14" s="65"/>
      <c r="H14" s="69">
        <f t="shared" si="1"/>
        <v>0</v>
      </c>
      <c r="I14" s="70" t="e">
        <f t="shared" si="2"/>
        <v>#DIV/0!</v>
      </c>
    </row>
    <row r="15" spans="1:9" ht="32.1" customHeight="1" x14ac:dyDescent="0.25">
      <c r="A15" s="59">
        <v>6</v>
      </c>
      <c r="B15" s="63"/>
      <c r="C15" s="61"/>
      <c r="D15" s="62"/>
      <c r="E15" s="68">
        <f t="shared" si="0"/>
        <v>0</v>
      </c>
      <c r="F15" s="65"/>
      <c r="G15" s="65"/>
      <c r="H15" s="69">
        <f t="shared" si="1"/>
        <v>0</v>
      </c>
      <c r="I15" s="70" t="e">
        <f t="shared" si="2"/>
        <v>#DIV/0!</v>
      </c>
    </row>
    <row r="16" spans="1:9" ht="32.1" customHeight="1" x14ac:dyDescent="0.25">
      <c r="A16" s="59">
        <v>7</v>
      </c>
      <c r="B16" s="63"/>
      <c r="C16" s="61"/>
      <c r="D16" s="62"/>
      <c r="E16" s="68">
        <f t="shared" si="0"/>
        <v>0</v>
      </c>
      <c r="F16" s="65"/>
      <c r="G16" s="65"/>
      <c r="H16" s="69">
        <f t="shared" si="1"/>
        <v>0</v>
      </c>
      <c r="I16" s="70" t="e">
        <f t="shared" si="2"/>
        <v>#DIV/0!</v>
      </c>
    </row>
    <row r="17" spans="1:10" ht="32.1" customHeight="1" x14ac:dyDescent="0.25">
      <c r="A17" s="59">
        <v>8</v>
      </c>
      <c r="B17" s="64"/>
      <c r="C17" s="61"/>
      <c r="D17" s="62"/>
      <c r="E17" s="68">
        <f t="shared" si="0"/>
        <v>0</v>
      </c>
      <c r="F17" s="65"/>
      <c r="G17" s="65"/>
      <c r="H17" s="69">
        <f t="shared" si="1"/>
        <v>0</v>
      </c>
      <c r="I17" s="70" t="e">
        <f t="shared" si="2"/>
        <v>#DIV/0!</v>
      </c>
    </row>
    <row r="18" spans="1:10" ht="30.75" customHeight="1" x14ac:dyDescent="0.25">
      <c r="A18" s="59">
        <v>9</v>
      </c>
      <c r="B18" s="64"/>
      <c r="C18" s="61"/>
      <c r="D18" s="62"/>
      <c r="E18" s="68">
        <f t="shared" si="0"/>
        <v>0</v>
      </c>
      <c r="F18" s="65"/>
      <c r="G18" s="65"/>
      <c r="H18" s="69">
        <f t="shared" si="1"/>
        <v>0</v>
      </c>
      <c r="I18" s="70" t="e">
        <f t="shared" si="2"/>
        <v>#DIV/0!</v>
      </c>
    </row>
    <row r="19" spans="1:10" ht="17.25" customHeight="1" x14ac:dyDescent="0.25">
      <c r="A19" s="107" t="s">
        <v>32</v>
      </c>
      <c r="B19" s="105" t="s">
        <v>33</v>
      </c>
      <c r="C19" s="14" t="s">
        <v>34</v>
      </c>
      <c r="D19" s="14" t="s">
        <v>35</v>
      </c>
      <c r="E19" s="14" t="s">
        <v>36</v>
      </c>
      <c r="F19" s="55" t="s">
        <v>37</v>
      </c>
      <c r="G19" s="55" t="s">
        <v>38</v>
      </c>
      <c r="H19" s="55" t="s">
        <v>39</v>
      </c>
      <c r="I19" s="55" t="s">
        <v>40</v>
      </c>
    </row>
    <row r="20" spans="1:10" ht="37.5" customHeight="1" x14ac:dyDescent="0.25">
      <c r="A20" s="108"/>
      <c r="B20" s="106"/>
      <c r="C20" s="66">
        <f t="shared" ref="C20:H20" si="3">SUM(C10:C18)</f>
        <v>0</v>
      </c>
      <c r="D20" s="66">
        <f t="shared" si="3"/>
        <v>0</v>
      </c>
      <c r="E20" s="66">
        <f t="shared" si="3"/>
        <v>0</v>
      </c>
      <c r="F20" s="66">
        <f t="shared" si="3"/>
        <v>0</v>
      </c>
      <c r="G20" s="66">
        <f t="shared" si="3"/>
        <v>0</v>
      </c>
      <c r="H20" s="66">
        <f t="shared" si="3"/>
        <v>0</v>
      </c>
      <c r="I20" s="67" t="e">
        <f>ROUND(G20/F20,4)</f>
        <v>#DIV/0!</v>
      </c>
      <c r="J20" s="22"/>
    </row>
    <row r="21" spans="1:10" ht="21" customHeight="1" x14ac:dyDescent="0.25">
      <c r="A21" s="122" t="s">
        <v>41</v>
      </c>
      <c r="B21" s="123"/>
      <c r="C21" s="119" t="s">
        <v>87</v>
      </c>
      <c r="D21" s="128">
        <v>0</v>
      </c>
      <c r="E21" s="115" t="s">
        <v>48</v>
      </c>
      <c r="F21" s="115"/>
      <c r="G21" s="116" t="e">
        <f>MIN(D20,G22)</f>
        <v>#DIV/0!</v>
      </c>
      <c r="H21" s="117"/>
      <c r="I21" s="118"/>
    </row>
    <row r="22" spans="1:10" ht="22.5" customHeight="1" x14ac:dyDescent="0.25">
      <c r="A22" s="124"/>
      <c r="B22" s="125"/>
      <c r="C22" s="120"/>
      <c r="D22" s="129"/>
      <c r="E22" s="112" t="s">
        <v>47</v>
      </c>
      <c r="F22" s="114"/>
      <c r="G22" s="109" t="e">
        <f>C20-D21-D24</f>
        <v>#DIV/0!</v>
      </c>
      <c r="H22" s="110"/>
      <c r="I22" s="111"/>
    </row>
    <row r="23" spans="1:10" ht="19.5" customHeight="1" x14ac:dyDescent="0.25">
      <c r="A23" s="126"/>
      <c r="B23" s="127"/>
      <c r="C23" s="121"/>
      <c r="D23" s="130"/>
      <c r="E23" s="112" t="s">
        <v>94</v>
      </c>
      <c r="F23" s="113"/>
      <c r="G23" s="113"/>
      <c r="H23" s="113"/>
      <c r="I23" s="114"/>
    </row>
    <row r="24" spans="1:10" ht="64.5" customHeight="1" x14ac:dyDescent="0.25">
      <c r="A24" s="132" t="s">
        <v>42</v>
      </c>
      <c r="B24" s="132"/>
      <c r="C24" s="15" t="s">
        <v>88</v>
      </c>
      <c r="D24" s="71" t="e">
        <f>C20*E24</f>
        <v>#DIV/0!</v>
      </c>
      <c r="E24" s="133" t="e">
        <f>ROUND(1-I20,4)</f>
        <v>#DIV/0!</v>
      </c>
      <c r="F24" s="134"/>
      <c r="G24" s="134"/>
      <c r="H24" s="134"/>
      <c r="I24" s="134"/>
    </row>
    <row r="25" spans="1:10" x14ac:dyDescent="0.25">
      <c r="A25" s="131" t="s">
        <v>43</v>
      </c>
      <c r="B25" s="131"/>
      <c r="C25" s="131"/>
      <c r="D25" s="131"/>
      <c r="E25" s="131"/>
      <c r="F25" s="131"/>
      <c r="G25" s="131"/>
      <c r="H25" s="131"/>
      <c r="I25" s="131"/>
    </row>
    <row r="26" spans="1:10" x14ac:dyDescent="0.25">
      <c r="A26" s="131" t="s">
        <v>44</v>
      </c>
      <c r="B26" s="131"/>
      <c r="C26" s="131"/>
      <c r="D26" s="131"/>
      <c r="E26" s="131"/>
      <c r="F26" s="131"/>
      <c r="G26" s="131"/>
      <c r="H26" s="131"/>
      <c r="I26" s="131"/>
    </row>
    <row r="27" spans="1:10" ht="7.5" customHeight="1" x14ac:dyDescent="0.25">
      <c r="B27" s="6"/>
      <c r="E27" s="7"/>
    </row>
    <row r="28" spans="1:10" x14ac:dyDescent="0.25">
      <c r="A28" s="81" t="s">
        <v>45</v>
      </c>
      <c r="B28" s="82"/>
      <c r="C28" s="82"/>
      <c r="D28" s="82"/>
      <c r="E28" s="82"/>
      <c r="F28" s="82"/>
      <c r="G28" s="82"/>
      <c r="H28" s="82"/>
      <c r="I28" s="82"/>
    </row>
    <row r="29" spans="1:10" x14ac:dyDescent="0.25">
      <c r="A29" s="82"/>
      <c r="B29" s="82"/>
      <c r="C29" s="82"/>
      <c r="D29" s="82"/>
      <c r="E29" s="82"/>
      <c r="F29" s="82"/>
      <c r="G29" s="82"/>
      <c r="H29" s="82"/>
      <c r="I29" s="82"/>
    </row>
    <row r="30" spans="1:10" x14ac:dyDescent="0.25">
      <c r="A30" s="82"/>
      <c r="B30" s="82"/>
      <c r="C30" s="82"/>
      <c r="D30" s="82"/>
      <c r="E30" s="82"/>
      <c r="F30" s="82"/>
      <c r="G30" s="82"/>
      <c r="H30" s="82"/>
      <c r="I30" s="82"/>
    </row>
    <row r="31" spans="1:10" x14ac:dyDescent="0.25">
      <c r="B31" s="6"/>
      <c r="E31" s="7"/>
    </row>
    <row r="32" spans="1:10" x14ac:dyDescent="0.25">
      <c r="B32" s="6"/>
      <c r="E32" s="7"/>
    </row>
    <row r="33" spans="2:5" x14ac:dyDescent="0.25">
      <c r="B33" s="6"/>
      <c r="E33" s="7"/>
    </row>
    <row r="34" spans="2:5" x14ac:dyDescent="0.25">
      <c r="B34" s="6"/>
      <c r="E34" s="7"/>
    </row>
    <row r="35" spans="2:5" x14ac:dyDescent="0.25">
      <c r="B35" s="6"/>
      <c r="E35" s="7"/>
    </row>
    <row r="36" spans="2:5" x14ac:dyDescent="0.25">
      <c r="B36" s="6"/>
      <c r="E36" s="7"/>
    </row>
    <row r="37" spans="2:5" x14ac:dyDescent="0.25">
      <c r="B37" s="6"/>
      <c r="E37" s="7"/>
    </row>
  </sheetData>
  <mergeCells count="25">
    <mergeCell ref="A6:I6"/>
    <mergeCell ref="A1:B1"/>
    <mergeCell ref="A2:I2"/>
    <mergeCell ref="A3:I3"/>
    <mergeCell ref="A4:I4"/>
    <mergeCell ref="A7:I7"/>
    <mergeCell ref="A8:A9"/>
    <mergeCell ref="B8:B9"/>
    <mergeCell ref="C8:E8"/>
    <mergeCell ref="F8:I8"/>
    <mergeCell ref="A25:I25"/>
    <mergeCell ref="A26:I26"/>
    <mergeCell ref="A28:I30"/>
    <mergeCell ref="A24:B24"/>
    <mergeCell ref="E24:I24"/>
    <mergeCell ref="B19:B20"/>
    <mergeCell ref="A19:A20"/>
    <mergeCell ref="G22:I22"/>
    <mergeCell ref="E23:I23"/>
    <mergeCell ref="E22:F22"/>
    <mergeCell ref="E21:F21"/>
    <mergeCell ref="G21:I21"/>
    <mergeCell ref="C21:C23"/>
    <mergeCell ref="A21:B23"/>
    <mergeCell ref="D21:D23"/>
  </mergeCells>
  <phoneticPr fontId="2" type="noConversion"/>
  <printOptions horizontalCentered="1"/>
  <pageMargins left="3.937007874015748E-2" right="3.937007874015748E-2" top="0" bottom="0"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4</vt:i4>
      </vt:variant>
    </vt:vector>
  </HeadingPairs>
  <TitlesOfParts>
    <vt:vector size="4" baseType="lpstr">
      <vt:lpstr>附件九-各項經費結報憑證佐證文件規定</vt:lpstr>
      <vt:lpstr>附件十三-經費支出憑證表</vt:lpstr>
      <vt:lpstr>附件十四-支出憑證明細表 </vt:lpstr>
      <vt:lpstr>附件十五之一-經費支出明細表(共通專班)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林佳臻</cp:lastModifiedBy>
  <cp:lastPrinted>2021-06-25T06:45:34Z</cp:lastPrinted>
  <dcterms:created xsi:type="dcterms:W3CDTF">2020-04-29T02:26:39Z</dcterms:created>
  <dcterms:modified xsi:type="dcterms:W3CDTF">2021-07-15T06:31:58Z</dcterms:modified>
</cp:coreProperties>
</file>